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antley/Downloads/"/>
    </mc:Choice>
  </mc:AlternateContent>
  <xr:revisionPtr revIDLastSave="0" documentId="13_ncr:1_{F1E71406-B117-104C-B54C-C343B2DE85EB}" xr6:coauthVersionLast="47" xr6:coauthVersionMax="47" xr10:uidLastSave="{00000000-0000-0000-0000-000000000000}"/>
  <bookViews>
    <workbookView xWindow="36200" yWindow="620" windowWidth="38040" windowHeight="20980" activeTab="2" xr2:uid="{6B88C144-E3F0-4F1C-8E08-517F2F7EC0F5}"/>
  </bookViews>
  <sheets>
    <sheet name="Policy" sheetId="2" r:id="rId1"/>
    <sheet name="Claim" sheetId="1" r:id="rId2"/>
    <sheet name="Enum" sheetId="5" r:id="rId3"/>
    <sheet name="no-fault-states_x000a_No Fault States" sheetId="3" r:id="rId4"/>
    <sheet name="state-codes" sheetId="4" r:id="rId5"/>
  </sheets>
  <definedNames>
    <definedName name="_xlnm._FilterDatabase" localSheetId="0" hidden="1">Policy!$A$1:$N$69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2" l="1"/>
  <c r="P7" i="1"/>
  <c r="J35" i="1"/>
  <c r="H35" i="1"/>
</calcChain>
</file>

<file path=xl/sharedStrings.xml><?xml version="1.0" encoding="utf-8"?>
<sst xmlns="http://schemas.openxmlformats.org/spreadsheetml/2006/main" count="761" uniqueCount="300">
  <si>
    <t>Policy Number</t>
  </si>
  <si>
    <t>Claim Number</t>
  </si>
  <si>
    <t>Policy Eff Date</t>
  </si>
  <si>
    <t>Accident Date</t>
  </si>
  <si>
    <t>Coverage</t>
  </si>
  <si>
    <t>Incurred Loss</t>
  </si>
  <si>
    <t>Incurred LAE</t>
  </si>
  <si>
    <t>Paid Loss</t>
  </si>
  <si>
    <t>Paid LAE</t>
  </si>
  <si>
    <t>Cause of Loss</t>
  </si>
  <si>
    <t>Claim Identifier</t>
  </si>
  <si>
    <t>Claim Activity</t>
  </si>
  <si>
    <t>Vehicle Identifier (VIN)</t>
  </si>
  <si>
    <t>B37a9-j4-35-0971</t>
  </si>
  <si>
    <t>ABC123</t>
  </si>
  <si>
    <t>3VW4T7AJ1EM370710</t>
  </si>
  <si>
    <t>Prop Damage</t>
  </si>
  <si>
    <t>Driver Identifier (Lic#)</t>
  </si>
  <si>
    <t>XYZ1234</t>
  </si>
  <si>
    <t>Claiment Identifier</t>
  </si>
  <si>
    <t>001</t>
  </si>
  <si>
    <t>Activity Date</t>
  </si>
  <si>
    <t>Claim Payment or Change to Incurred</t>
  </si>
  <si>
    <t>Auto Accident</t>
  </si>
  <si>
    <t>Claim Activity (Claim Detail - like today)</t>
  </si>
  <si>
    <t>Policy Record</t>
  </si>
  <si>
    <t>Claim Activity / Policy Record</t>
  </si>
  <si>
    <t>Catastrophe Identifier</t>
  </si>
  <si>
    <t>if any</t>
  </si>
  <si>
    <t>Claim Location Zip</t>
  </si>
  <si>
    <t>Fatality Indicator</t>
  </si>
  <si>
    <t>no</t>
  </si>
  <si>
    <t>yes or no</t>
  </si>
  <si>
    <t>???</t>
  </si>
  <si>
    <t>Valid Claim</t>
  </si>
  <si>
    <t>Claim Status</t>
  </si>
  <si>
    <t>Closed</t>
  </si>
  <si>
    <t>Subrogation - Loss</t>
  </si>
  <si>
    <t>Subrogation - LAE</t>
  </si>
  <si>
    <t>$</t>
  </si>
  <si>
    <t>Claim or Claiment level</t>
  </si>
  <si>
    <t>Text</t>
  </si>
  <si>
    <t>VIN</t>
  </si>
  <si>
    <t>AlphaNumeric</t>
  </si>
  <si>
    <t>5TDBT48AX1S012157</t>
  </si>
  <si>
    <t>WBACN53401LJ56093</t>
  </si>
  <si>
    <t>JNKBV61F98M256947</t>
  </si>
  <si>
    <t>Insurer NAIC</t>
  </si>
  <si>
    <t>Num</t>
  </si>
  <si>
    <t>Policy Effective date</t>
  </si>
  <si>
    <t>MM/DD/YYYY</t>
  </si>
  <si>
    <t>Policy Expiration Date</t>
  </si>
  <si>
    <t>Voluntary/Residual</t>
  </si>
  <si>
    <t>Policy State</t>
  </si>
  <si>
    <t>Policy ZIP5</t>
  </si>
  <si>
    <t>Policy ZIP4</t>
  </si>
  <si>
    <t>Garage ZIP5</t>
  </si>
  <si>
    <t>Garage ZIP4</t>
  </si>
  <si>
    <t>Vehicle Make</t>
  </si>
  <si>
    <t>Vehicle Model</t>
  </si>
  <si>
    <t>Vehicle Symbol</t>
  </si>
  <si>
    <t>Vehicle Year</t>
  </si>
  <si>
    <t>Vehicle Use</t>
  </si>
  <si>
    <t>P</t>
  </si>
  <si>
    <t>p</t>
  </si>
  <si>
    <t>W</t>
  </si>
  <si>
    <t>Primary Driver Gender</t>
  </si>
  <si>
    <t>F</t>
  </si>
  <si>
    <t>M</t>
  </si>
  <si>
    <t>Primary Driver Age</t>
  </si>
  <si>
    <t>Safe Driving Plan Debit</t>
  </si>
  <si>
    <t>Primary Driver Good Student Discount</t>
  </si>
  <si>
    <t>Credit Scored?</t>
  </si>
  <si>
    <t>Antilock Brakes</t>
  </si>
  <si>
    <t>Safety Restraint Device</t>
  </si>
  <si>
    <t>Customizations</t>
  </si>
  <si>
    <t>Antitheft Device</t>
  </si>
  <si>
    <t>BI Limit Each Person</t>
  </si>
  <si>
    <t>BI Limit All Persons</t>
  </si>
  <si>
    <t>PD Limit</t>
  </si>
  <si>
    <t>CSL Limit</t>
  </si>
  <si>
    <t>BI Premium</t>
  </si>
  <si>
    <t>Comprehesive Deductible</t>
  </si>
  <si>
    <t>Curr</t>
  </si>
  <si>
    <t>Comprehensive Premium</t>
  </si>
  <si>
    <t>Collision Deductible </t>
  </si>
  <si>
    <t>Collision Premium</t>
  </si>
  <si>
    <t>UM BI Limit Each Person</t>
  </si>
  <si>
    <t>UM BI Limit All Persons</t>
  </si>
  <si>
    <t>UM PD Limit</t>
  </si>
  <si>
    <t>UM CSL Limit</t>
  </si>
  <si>
    <t>UM BI Premium</t>
  </si>
  <si>
    <t>UM PD Premium</t>
  </si>
  <si>
    <t>Med Pay/Med Expense Limit</t>
  </si>
  <si>
    <t>Med Pay/Med Expense Premium</t>
  </si>
  <si>
    <t>Per Commute Miles</t>
  </si>
  <si>
    <t>Annual Vehicle Miles</t>
  </si>
  <si>
    <t>Policy Address1</t>
  </si>
  <si>
    <t>Policy Address 2</t>
  </si>
  <si>
    <t>Driver/Veh/Cov 1</t>
  </si>
  <si>
    <t>Driver/Veh/Cov 2</t>
  </si>
  <si>
    <t>Driver/Veh/Cov 3</t>
  </si>
  <si>
    <t>Driver/Veh/Cov 4</t>
  </si>
  <si>
    <t>Field</t>
  </si>
  <si>
    <t>Field Type</t>
  </si>
  <si>
    <t>Record LOB</t>
  </si>
  <si>
    <t>1.  All</t>
  </si>
  <si>
    <t>2. Policy</t>
  </si>
  <si>
    <t>3. Driver</t>
  </si>
  <si>
    <t>4. Vehicle</t>
  </si>
  <si>
    <t>5 Coverage</t>
  </si>
  <si>
    <t>123 Main St</t>
  </si>
  <si>
    <t>Voluntary</t>
  </si>
  <si>
    <t>0123</t>
  </si>
  <si>
    <t>Yes</t>
  </si>
  <si>
    <t>No</t>
  </si>
  <si>
    <t>Vehicle Trim</t>
  </si>
  <si>
    <t>Full</t>
  </si>
  <si>
    <t>Partial</t>
  </si>
  <si>
    <t>Veh / BI Coverage Effective Date</t>
  </si>
  <si>
    <t>Veh / BI Coverage Expiration Date</t>
  </si>
  <si>
    <t>Veh / MP Coverage Effective Date</t>
  </si>
  <si>
    <t>Veh / MP Coverage Expiration Date</t>
  </si>
  <si>
    <t>Veh / PIP Coverage Effective Date</t>
  </si>
  <si>
    <t>Veh / PIP Coverage Expiration Date</t>
  </si>
  <si>
    <t>Veh / UM Coverage Effective Date</t>
  </si>
  <si>
    <t>Veh / UM Coverage Expiration Date</t>
  </si>
  <si>
    <t>Veh / Coll Coverage Effective Date</t>
  </si>
  <si>
    <t>Veh / Comp Coverage Effective Date</t>
  </si>
  <si>
    <t>Veh / Comp Coverage Expiration Date</t>
  </si>
  <si>
    <t>Veh / Coll Coverage Expiration Date</t>
  </si>
  <si>
    <t>6. Veh / Cov</t>
  </si>
  <si>
    <t>License Number</t>
  </si>
  <si>
    <t>License State</t>
  </si>
  <si>
    <t>12345A54321</t>
  </si>
  <si>
    <t>2345B4321</t>
  </si>
  <si>
    <t>1111c333333</t>
  </si>
  <si>
    <t>1938b7658</t>
  </si>
  <si>
    <t>Age License First Issued</t>
  </si>
  <si>
    <t>Format</t>
  </si>
  <si>
    <t>Source</t>
  </si>
  <si>
    <t>At Fault Indicator</t>
  </si>
  <si>
    <t>invalid includes denied claims</t>
  </si>
  <si>
    <t>Driver Birthdate</t>
  </si>
  <si>
    <t>Driver Index</t>
  </si>
  <si>
    <t>Vehicle Index</t>
  </si>
  <si>
    <t>NAIC Standards where available</t>
  </si>
  <si>
    <t>Reference Values</t>
  </si>
  <si>
    <t>Ref</t>
  </si>
  <si>
    <t>NAIC</t>
  </si>
  <si>
    <t>Boolean</t>
  </si>
  <si>
    <t>Boolean Ref?</t>
  </si>
  <si>
    <t>Approved</t>
  </si>
  <si>
    <t>Claim Close Date</t>
  </si>
  <si>
    <t>rule: all money is USD</t>
  </si>
  <si>
    <t>datetime: https://www.iso.org/iso-8601-date-and-time-format.html</t>
  </si>
  <si>
    <t xml:space="preserve">Accident Street </t>
  </si>
  <si>
    <t>Accident City</t>
  </si>
  <si>
    <t>Accident Zip</t>
  </si>
  <si>
    <t>Accident Lat/Long</t>
  </si>
  <si>
    <t>Geocode</t>
  </si>
  <si>
    <t>optional</t>
  </si>
  <si>
    <t>geocode: https://en.wikipedia.org/wiki/ISO_6709</t>
  </si>
  <si>
    <t>Fuel Type</t>
  </si>
  <si>
    <t>Gas</t>
  </si>
  <si>
    <t>Electric</t>
  </si>
  <si>
    <t>Hybrid</t>
  </si>
  <si>
    <t>enum</t>
  </si>
  <si>
    <t>2021-08-15T00:00:00</t>
  </si>
  <si>
    <t>2021-07-21T00:00:00</t>
  </si>
  <si>
    <t>2021-08-25T00:00:00</t>
  </si>
  <si>
    <t>2021-09-15T00:00:00</t>
  </si>
  <si>
    <t>conversion-forumla</t>
  </si>
  <si>
    <t>2022-01-21T00:00:00</t>
  </si>
  <si>
    <t>1997-01-01T00:00:00</t>
  </si>
  <si>
    <t>1964-01-01T00:00:00</t>
  </si>
  <si>
    <t>2020-01-01T00:00:00</t>
  </si>
  <si>
    <t>No Fault States</t>
  </si>
  <si>
    <t>AR</t>
  </si>
  <si>
    <t>DE</t>
  </si>
  <si>
    <t>FL</t>
  </si>
  <si>
    <t>HI</t>
  </si>
  <si>
    <t>KS</t>
  </si>
  <si>
    <t>KY*</t>
  </si>
  <si>
    <t>MD</t>
  </si>
  <si>
    <t>MA</t>
  </si>
  <si>
    <t>MI</t>
  </si>
  <si>
    <t>MN</t>
  </si>
  <si>
    <t>NJ*</t>
  </si>
  <si>
    <t>NY</t>
  </si>
  <si>
    <t>ND</t>
  </si>
  <si>
    <t>OR</t>
  </si>
  <si>
    <t>PA*</t>
  </si>
  <si>
    <t>TX</t>
  </si>
  <si>
    <t>UT</t>
  </si>
  <si>
    <t>WA</t>
  </si>
  <si>
    <t>Code</t>
  </si>
  <si>
    <t>State</t>
  </si>
  <si>
    <t>Alabama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</si>
  <si>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</si>
  <si>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</si>
  <si>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</si>
  <si>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</si>
  <si>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</si>
  <si>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</si>
  <si>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</si>
  <si>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</si>
  <si>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</si>
  <si>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</si>
  <si>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</si>
  <si>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</si>
  <si>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</si>
  <si>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</si>
  <si>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</si>
  <si>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</si>
  <si>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</si>
  <si>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</si>
  <si>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</si>
  <si>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</si>
  <si>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</si>
  <si>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</si>
  <si>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</si>
  <si>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</si>
  <si>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</si>
  <si>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</si>
  <si>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</si>
  <si>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</si>
  <si>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</si>
  <si>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</si>
  <si>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</si>
  <si>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</si>
  <si>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</si>
  <si>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</si>
  <si>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</si>
  <si>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</si>
  <si>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</si>
  <si>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</si>
  <si>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</si>
  <si>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</si>
  <si>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</si>
  <si>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</si>
  <si>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</si>
  <si>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</si>
  <si>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</si>
  <si>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</si>
  <si>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</si>
  <si>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</si>
  <si>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Hawaii</t>
  </si>
  <si>
    <t>Alaska</t>
  </si>
  <si>
    <t>Puerto Rico</t>
  </si>
  <si>
    <t>requirement</t>
  </si>
  <si>
    <t>stat</t>
  </si>
  <si>
    <t>other</t>
  </si>
  <si>
    <t>vin</t>
  </si>
  <si>
    <t>stat?other</t>
  </si>
  <si>
    <t>num/buckets</t>
  </si>
  <si>
    <t>IT expects 01, 02, 03 currently</t>
  </si>
  <si>
    <t>states represented via ABV</t>
  </si>
  <si>
    <t>yes/no/blank</t>
  </si>
  <si>
    <t>4.Vehicle</t>
  </si>
  <si>
    <t>Telematics</t>
  </si>
  <si>
    <t>yes</t>
  </si>
  <si>
    <t>Other</t>
  </si>
  <si>
    <t>P/W/R</t>
  </si>
  <si>
    <t>raw numbers</t>
  </si>
  <si>
    <t>Diesel,LNG, Hydrogen, Gas, Hybird</t>
  </si>
  <si>
    <t xml:space="preserve">Passive: 1, Active: 4, </t>
  </si>
  <si>
    <t>Subline</t>
  </si>
  <si>
    <t>Annual Statement Line</t>
  </si>
  <si>
    <t>19.1,19.2,21.1</t>
  </si>
  <si>
    <t>Automobile</t>
  </si>
  <si>
    <t>personal</t>
  </si>
  <si>
    <t xml:space="preserve">Policy Record </t>
  </si>
  <si>
    <t>Unidentified, or valid LIC#</t>
  </si>
  <si>
    <t xml:space="preserve">Flood, Hurricane, Hail Storm, Catastrophe, Auto Accident, </t>
  </si>
  <si>
    <t>personal, commercial</t>
  </si>
  <si>
    <t>Claim Paid</t>
  </si>
  <si>
    <t>Policy</t>
  </si>
  <si>
    <t>Commercial</t>
  </si>
  <si>
    <t>Residual</t>
  </si>
  <si>
    <t>Car</t>
  </si>
  <si>
    <t>Male</t>
  </si>
  <si>
    <t>Female</t>
  </si>
  <si>
    <t>NC</t>
  </si>
  <si>
    <t>IL</t>
  </si>
  <si>
    <t>CO</t>
  </si>
  <si>
    <t>..</t>
  </si>
  <si>
    <t>Personal</t>
  </si>
  <si>
    <t>Work</t>
  </si>
  <si>
    <t>Delivery?</t>
  </si>
  <si>
    <t>e85</t>
  </si>
  <si>
    <t>LNG</t>
  </si>
  <si>
    <t>Diesel</t>
  </si>
  <si>
    <t>Hydrogen</t>
  </si>
  <si>
    <t>Experimental</t>
  </si>
  <si>
    <t>Flood</t>
  </si>
  <si>
    <t>Huricane</t>
  </si>
  <si>
    <t>Hail Storm</t>
  </si>
  <si>
    <t>Catastrophe</t>
  </si>
  <si>
    <t>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</si>
</sst>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 tint="0.1499984740745262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theme="1"/>
      <name val="Var(--ff-mono)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9C57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B9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3" fillId="10" borderId="0" applyNumberFormat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0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0" borderId="0" xfId="0" quotePrefix="1" applyFont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4" fillId="4" borderId="0" xfId="0" applyFont="1" applyFill="1" applyBorder="1"/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vertical="center" wrapText="1"/>
    </xf>
    <xf numFmtId="14" fontId="5" fillId="4" borderId="0" xfId="0" applyNumberFormat="1" applyFont="1" applyFill="1" applyBorder="1" applyAlignment="1">
      <alignment horizontal="center" vertical="center"/>
    </xf>
    <xf numFmtId="0" fontId="5" fillId="4" borderId="0" xfId="0" quotePrefix="1" applyFont="1" applyFill="1" applyBorder="1" applyAlignment="1">
      <alignment horizontal="center" vertical="center"/>
    </xf>
    <xf numFmtId="0" fontId="4" fillId="5" borderId="0" xfId="0" applyFont="1" applyFill="1" applyBorder="1"/>
    <xf numFmtId="0" fontId="5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4" fillId="6" borderId="0" xfId="0" applyFont="1" applyFill="1" applyBorder="1"/>
    <xf numFmtId="0" fontId="5" fillId="6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vertical="center" wrapText="1"/>
    </xf>
    <xf numFmtId="0" fontId="4" fillId="7" borderId="0" xfId="0" applyFont="1" applyFill="1" applyBorder="1"/>
    <xf numFmtId="0" fontId="5" fillId="7" borderId="0" xfId="0" applyFont="1" applyFill="1" applyBorder="1" applyAlignment="1">
      <alignment vertical="center"/>
    </xf>
    <xf numFmtId="14" fontId="5" fillId="7" borderId="0" xfId="0" applyNumberFormat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14" fontId="5" fillId="5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5" fillId="0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14" fontId="5" fillId="8" borderId="0" xfId="0" applyNumberFormat="1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9" fillId="0" borderId="0" xfId="0" applyFont="1"/>
    <xf numFmtId="0" fontId="9" fillId="9" borderId="0" xfId="0" applyFont="1" applyFill="1"/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 indent="1"/>
    </xf>
    <xf numFmtId="0" fontId="12" fillId="0" borderId="6" xfId="0" applyFont="1" applyBorder="1" applyAlignment="1">
      <alignment horizontal="left" vertical="center" wrapText="1" indent="1"/>
    </xf>
    <xf numFmtId="0" fontId="12" fillId="0" borderId="7" xfId="0" applyFont="1" applyBorder="1" applyAlignment="1">
      <alignment horizontal="left" vertical="center" wrapText="1" inden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 indent="1"/>
    </xf>
    <xf numFmtId="0" fontId="12" fillId="0" borderId="8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 indent="1"/>
    </xf>
    <xf numFmtId="0" fontId="0" fillId="8" borderId="0" xfId="0" applyFill="1"/>
    <xf numFmtId="0" fontId="13" fillId="11" borderId="0" xfId="1" applyFill="1" applyBorder="1"/>
    <xf numFmtId="0" fontId="13" fillId="11" borderId="0" xfId="1" applyFill="1" applyBorder="1" applyAlignment="1">
      <alignment vertical="center"/>
    </xf>
    <xf numFmtId="0" fontId="13" fillId="11" borderId="0" xfId="1" applyFill="1" applyBorder="1" applyAlignment="1">
      <alignment horizontal="center" vertical="center"/>
    </xf>
    <xf numFmtId="0" fontId="13" fillId="11" borderId="0" xfId="1" applyFill="1" applyBorder="1" applyAlignment="1">
      <alignment vertical="center" wrapText="1"/>
    </xf>
    <xf numFmtId="0" fontId="5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5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0" fillId="2" borderId="0" xfId="0" applyFill="1"/>
    <xf numFmtId="0" fontId="0" fillId="12" borderId="0" xfId="0" applyFill="1"/>
    <xf numFmtId="0" fontId="5" fillId="7" borderId="0" xfId="0" applyFont="1" applyFill="1" applyAlignment="1">
      <alignment vertical="center"/>
    </xf>
    <xf numFmtId="0" fontId="0" fillId="13" borderId="0" xfId="0" applyFill="1"/>
    <xf numFmtId="0" fontId="4" fillId="13" borderId="0" xfId="0" applyFont="1" applyFill="1"/>
    <xf numFmtId="0" fontId="0" fillId="14" borderId="0" xfId="0" applyFill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B6F61-B064-4219-91C2-B222F59750BA}">
  <dimension ref="A1:Q69"/>
  <sheetViews>
    <sheetView topLeftCell="B1" zoomScale="130" zoomScaleNormal="130" workbookViewId="0">
      <selection activeCell="B5" sqref="B5"/>
    </sheetView>
  </sheetViews>
  <sheetFormatPr baseColWidth="10" defaultColWidth="9.1640625" defaultRowHeight="15"/>
  <cols>
    <col min="1" max="1" width="13" style="10" customWidth="1"/>
    <col min="2" max="2" width="29.5" style="12" customWidth="1"/>
    <col min="3" max="3" width="27" style="12" customWidth="1"/>
    <col min="4" max="5" width="27.83203125" style="11" bestFit="1" customWidth="1"/>
    <col min="6" max="7" width="26.1640625" style="11" bestFit="1" customWidth="1"/>
    <col min="8" max="8" width="9.1640625" style="10"/>
    <col min="9" max="9" width="28.1640625" style="10" customWidth="1"/>
    <col min="10" max="10" width="20.1640625" style="10" bestFit="1" customWidth="1"/>
    <col min="11" max="11" width="20.1640625" style="10" customWidth="1"/>
    <col min="12" max="12" width="12.33203125" style="10" customWidth="1"/>
    <col min="13" max="13" width="31.6640625" style="10" customWidth="1"/>
    <col min="14" max="14" width="12.5" style="10" customWidth="1"/>
    <col min="15" max="15" width="9.1640625" style="10"/>
    <col min="16" max="16" width="13.1640625" style="10" customWidth="1"/>
    <col min="17" max="16384" width="9.1640625" style="10"/>
  </cols>
  <sheetData>
    <row r="1" spans="1:17" ht="17">
      <c r="A1" s="35" t="s">
        <v>104</v>
      </c>
      <c r="B1" s="36" t="s">
        <v>103</v>
      </c>
      <c r="C1" s="36" t="s">
        <v>250</v>
      </c>
      <c r="D1" s="37" t="s">
        <v>99</v>
      </c>
      <c r="E1" s="37" t="s">
        <v>100</v>
      </c>
      <c r="F1" s="37" t="s">
        <v>101</v>
      </c>
      <c r="G1" s="37" t="s">
        <v>102</v>
      </c>
      <c r="H1" s="35"/>
      <c r="I1" s="38" t="s">
        <v>139</v>
      </c>
      <c r="J1" s="42" t="s">
        <v>147</v>
      </c>
      <c r="K1" s="42" t="s">
        <v>140</v>
      </c>
      <c r="M1" s="10" t="s">
        <v>167</v>
      </c>
    </row>
    <row r="2" spans="1:17" ht="17">
      <c r="A2" s="69" t="s">
        <v>106</v>
      </c>
      <c r="B2" s="70" t="s">
        <v>105</v>
      </c>
      <c r="C2" s="70"/>
      <c r="D2" s="71" t="s">
        <v>270</v>
      </c>
      <c r="E2" s="71" t="s">
        <v>270</v>
      </c>
      <c r="F2" s="71" t="s">
        <v>270</v>
      </c>
      <c r="G2" s="71" t="s">
        <v>270</v>
      </c>
      <c r="H2" s="69"/>
      <c r="I2" s="72" t="s">
        <v>41</v>
      </c>
      <c r="L2" s="10" t="s">
        <v>146</v>
      </c>
    </row>
    <row r="3" spans="1:17">
      <c r="A3" s="16" t="s">
        <v>107</v>
      </c>
      <c r="B3" s="17" t="s">
        <v>47</v>
      </c>
      <c r="C3" s="17" t="s">
        <v>251</v>
      </c>
      <c r="D3" s="18"/>
      <c r="E3" s="18"/>
      <c r="F3" s="19"/>
      <c r="G3" s="19"/>
      <c r="H3" s="16"/>
      <c r="I3" s="20" t="s">
        <v>48</v>
      </c>
      <c r="J3" s="43" t="s">
        <v>148</v>
      </c>
      <c r="K3" s="43" t="s">
        <v>149</v>
      </c>
    </row>
    <row r="4" spans="1:17">
      <c r="A4" s="16"/>
      <c r="B4" s="17" t="s">
        <v>268</v>
      </c>
      <c r="C4" s="17"/>
      <c r="D4" s="18"/>
      <c r="E4" s="18"/>
      <c r="F4" s="19"/>
      <c r="G4" s="19"/>
      <c r="H4" s="16"/>
      <c r="I4" s="20"/>
      <c r="J4" s="43"/>
      <c r="K4" s="43"/>
      <c r="M4" s="10" t="s">
        <v>269</v>
      </c>
    </row>
    <row r="5" spans="1:17">
      <c r="A5" s="16" t="s">
        <v>107</v>
      </c>
      <c r="B5" s="17" t="s">
        <v>267</v>
      </c>
      <c r="C5" s="17" t="s">
        <v>251</v>
      </c>
      <c r="D5" s="18" t="s">
        <v>271</v>
      </c>
      <c r="E5" s="18" t="s">
        <v>271</v>
      </c>
      <c r="F5" s="19" t="s">
        <v>271</v>
      </c>
      <c r="G5" s="19" t="s">
        <v>271</v>
      </c>
      <c r="H5" s="16"/>
      <c r="I5" s="20"/>
      <c r="J5" s="43"/>
      <c r="K5" s="43"/>
      <c r="M5" s="18" t="s">
        <v>275</v>
      </c>
      <c r="N5" s="18"/>
      <c r="O5" s="19"/>
      <c r="P5" s="19"/>
      <c r="Q5" s="16"/>
    </row>
    <row r="6" spans="1:17">
      <c r="A6" s="16" t="s">
        <v>107</v>
      </c>
      <c r="B6" s="17" t="s">
        <v>0</v>
      </c>
      <c r="C6" s="17" t="s">
        <v>251</v>
      </c>
      <c r="D6" s="18" t="s">
        <v>13</v>
      </c>
      <c r="E6" s="18" t="s">
        <v>13</v>
      </c>
      <c r="F6" s="18" t="s">
        <v>13</v>
      </c>
      <c r="G6" s="18" t="s">
        <v>13</v>
      </c>
      <c r="H6" s="16"/>
      <c r="I6" s="20" t="s">
        <v>43</v>
      </c>
      <c r="J6" s="43"/>
      <c r="K6" s="43"/>
    </row>
    <row r="7" spans="1:17" ht="17">
      <c r="A7" s="16" t="s">
        <v>107</v>
      </c>
      <c r="B7" s="17" t="s">
        <v>49</v>
      </c>
      <c r="C7" s="17" t="s">
        <v>251</v>
      </c>
      <c r="D7" s="21" t="s">
        <v>169</v>
      </c>
      <c r="E7" s="21" t="s">
        <v>169</v>
      </c>
      <c r="F7" s="21" t="s">
        <v>169</v>
      </c>
      <c r="G7" s="21" t="s">
        <v>169</v>
      </c>
      <c r="H7" s="16"/>
      <c r="I7" s="20" t="s">
        <v>50</v>
      </c>
      <c r="J7" s="51" t="str">
        <f>TEXT(D59,"yyyy-mm-ddThh:MM:ss")</f>
        <v>2022-01-21T00:00:00</v>
      </c>
      <c r="K7" s="43"/>
    </row>
    <row r="8" spans="1:17">
      <c r="A8" s="16" t="s">
        <v>107</v>
      </c>
      <c r="B8" s="17" t="s">
        <v>51</v>
      </c>
      <c r="C8" s="17" t="s">
        <v>251</v>
      </c>
      <c r="D8" s="21" t="s">
        <v>173</v>
      </c>
      <c r="E8" s="21" t="s">
        <v>173</v>
      </c>
      <c r="F8" s="21" t="s">
        <v>173</v>
      </c>
      <c r="G8" s="21" t="s">
        <v>173</v>
      </c>
      <c r="H8" s="16"/>
      <c r="I8" s="20" t="s">
        <v>50</v>
      </c>
      <c r="J8" s="43" t="s">
        <v>173</v>
      </c>
      <c r="K8" s="43"/>
    </row>
    <row r="9" spans="1:17">
      <c r="A9" s="16" t="s">
        <v>107</v>
      </c>
      <c r="B9" s="17" t="s">
        <v>52</v>
      </c>
      <c r="C9" s="17" t="s">
        <v>251</v>
      </c>
      <c r="D9" s="18" t="s">
        <v>112</v>
      </c>
      <c r="E9" s="18" t="s">
        <v>112</v>
      </c>
      <c r="F9" s="18" t="s">
        <v>112</v>
      </c>
      <c r="G9" s="18" t="s">
        <v>112</v>
      </c>
      <c r="H9" s="16"/>
      <c r="I9" s="20"/>
      <c r="J9" s="10" t="s">
        <v>148</v>
      </c>
    </row>
    <row r="10" spans="1:17">
      <c r="A10" s="16" t="s">
        <v>107</v>
      </c>
      <c r="B10" s="17" t="s">
        <v>97</v>
      </c>
      <c r="C10" s="17" t="s">
        <v>252</v>
      </c>
      <c r="D10" s="18" t="s">
        <v>111</v>
      </c>
      <c r="E10" s="18" t="s">
        <v>111</v>
      </c>
      <c r="F10" s="18" t="s">
        <v>111</v>
      </c>
      <c r="G10" s="18" t="s">
        <v>111</v>
      </c>
      <c r="H10" s="16"/>
      <c r="I10" s="20"/>
    </row>
    <row r="11" spans="1:17">
      <c r="A11" s="16" t="s">
        <v>107</v>
      </c>
      <c r="B11" s="17" t="s">
        <v>98</v>
      </c>
      <c r="C11" s="17" t="s">
        <v>252</v>
      </c>
      <c r="D11" s="18"/>
      <c r="E11" s="18"/>
      <c r="F11" s="18"/>
      <c r="G11" s="18"/>
      <c r="H11" s="16"/>
      <c r="I11" s="20"/>
    </row>
    <row r="12" spans="1:17">
      <c r="A12" s="16" t="s">
        <v>107</v>
      </c>
      <c r="B12" s="17" t="s">
        <v>53</v>
      </c>
      <c r="C12" s="17" t="s">
        <v>251</v>
      </c>
      <c r="D12" s="18">
        <v>45</v>
      </c>
      <c r="E12" s="18">
        <v>45</v>
      </c>
      <c r="F12" s="18">
        <v>45</v>
      </c>
      <c r="G12" s="18">
        <v>45</v>
      </c>
      <c r="H12" s="16"/>
      <c r="I12" s="20" t="s">
        <v>41</v>
      </c>
      <c r="J12" s="10" t="s">
        <v>148</v>
      </c>
      <c r="K12" s="10" t="s">
        <v>149</v>
      </c>
    </row>
    <row r="13" spans="1:17">
      <c r="A13" s="16" t="s">
        <v>107</v>
      </c>
      <c r="B13" s="17" t="s">
        <v>54</v>
      </c>
      <c r="C13" s="17" t="s">
        <v>251</v>
      </c>
      <c r="D13" s="18">
        <v>23233</v>
      </c>
      <c r="E13" s="18">
        <v>23233</v>
      </c>
      <c r="F13" s="18">
        <v>23233</v>
      </c>
      <c r="G13" s="18">
        <v>23233</v>
      </c>
      <c r="H13" s="16"/>
      <c r="I13" s="20" t="s">
        <v>41</v>
      </c>
    </row>
    <row r="14" spans="1:17">
      <c r="A14" s="16" t="s">
        <v>107</v>
      </c>
      <c r="B14" s="17" t="s">
        <v>55</v>
      </c>
      <c r="C14" s="17" t="s">
        <v>252</v>
      </c>
      <c r="D14" s="22" t="s">
        <v>113</v>
      </c>
      <c r="E14" s="22" t="s">
        <v>113</v>
      </c>
      <c r="F14" s="22" t="s">
        <v>113</v>
      </c>
      <c r="G14" s="22" t="s">
        <v>113</v>
      </c>
      <c r="H14" s="16"/>
      <c r="I14" s="20" t="s">
        <v>41</v>
      </c>
    </row>
    <row r="15" spans="1:17">
      <c r="A15" s="16" t="s">
        <v>107</v>
      </c>
      <c r="B15" s="17" t="s">
        <v>72</v>
      </c>
      <c r="C15" s="17" t="s">
        <v>252</v>
      </c>
      <c r="D15" s="18" t="s">
        <v>114</v>
      </c>
      <c r="E15" s="18" t="s">
        <v>114</v>
      </c>
      <c r="F15" s="18" t="s">
        <v>114</v>
      </c>
      <c r="G15" s="18" t="s">
        <v>114</v>
      </c>
      <c r="H15" s="16"/>
      <c r="I15" s="20"/>
      <c r="J15" s="10" t="s">
        <v>148</v>
      </c>
      <c r="K15" s="10" t="s">
        <v>150</v>
      </c>
    </row>
    <row r="16" spans="1:17">
      <c r="A16" s="23" t="s">
        <v>108</v>
      </c>
      <c r="B16" s="24" t="s">
        <v>66</v>
      </c>
      <c r="C16" s="24" t="s">
        <v>251</v>
      </c>
      <c r="D16" s="25" t="s">
        <v>67</v>
      </c>
      <c r="E16" s="25" t="s">
        <v>67</v>
      </c>
      <c r="F16" s="25" t="s">
        <v>68</v>
      </c>
      <c r="G16" s="25" t="s">
        <v>67</v>
      </c>
      <c r="H16" s="23"/>
      <c r="I16" s="26" t="s">
        <v>41</v>
      </c>
      <c r="J16" s="10" t="s">
        <v>148</v>
      </c>
      <c r="L16" s="10" t="s">
        <v>144</v>
      </c>
    </row>
    <row r="17" spans="1:13">
      <c r="A17" s="23" t="s">
        <v>108</v>
      </c>
      <c r="B17" s="24" t="s">
        <v>132</v>
      </c>
      <c r="C17" s="24" t="s">
        <v>252</v>
      </c>
      <c r="D17" s="25" t="s">
        <v>134</v>
      </c>
      <c r="E17" s="25" t="s">
        <v>135</v>
      </c>
      <c r="F17" s="25" t="s">
        <v>136</v>
      </c>
      <c r="G17" s="25" t="s">
        <v>137</v>
      </c>
      <c r="H17" s="23"/>
      <c r="I17" s="26"/>
    </row>
    <row r="18" spans="1:13">
      <c r="A18" s="23" t="s">
        <v>108</v>
      </c>
      <c r="B18" s="24" t="s">
        <v>133</v>
      </c>
      <c r="C18" s="24" t="s">
        <v>252</v>
      </c>
      <c r="D18" s="25">
        <v>45</v>
      </c>
      <c r="E18" s="25">
        <v>45</v>
      </c>
      <c r="F18" s="25">
        <v>45</v>
      </c>
      <c r="G18" s="25">
        <v>45</v>
      </c>
      <c r="H18" s="23"/>
      <c r="I18" s="26"/>
      <c r="J18" s="10" t="s">
        <v>148</v>
      </c>
      <c r="K18" s="10" t="s">
        <v>149</v>
      </c>
    </row>
    <row r="19" spans="1:13">
      <c r="A19" s="23" t="s">
        <v>108</v>
      </c>
      <c r="B19" s="24" t="s">
        <v>138</v>
      </c>
      <c r="C19" s="24" t="s">
        <v>252</v>
      </c>
      <c r="D19" s="25">
        <v>17</v>
      </c>
      <c r="E19" s="25">
        <v>17</v>
      </c>
      <c r="F19" s="25">
        <v>17</v>
      </c>
      <c r="G19" s="25">
        <v>17</v>
      </c>
      <c r="H19" s="23"/>
      <c r="I19" s="26"/>
    </row>
    <row r="20" spans="1:13">
      <c r="A20" s="23" t="s">
        <v>108</v>
      </c>
      <c r="B20" s="24" t="s">
        <v>143</v>
      </c>
      <c r="C20" s="24" t="s">
        <v>252</v>
      </c>
      <c r="D20" s="41" t="s">
        <v>174</v>
      </c>
      <c r="E20" s="41" t="s">
        <v>175</v>
      </c>
      <c r="F20" s="41" t="s">
        <v>175</v>
      </c>
      <c r="G20" s="41" t="s">
        <v>176</v>
      </c>
      <c r="H20" s="23"/>
      <c r="I20" s="26"/>
    </row>
    <row r="21" spans="1:13">
      <c r="A21" s="23" t="s">
        <v>108</v>
      </c>
      <c r="B21" s="24" t="s">
        <v>69</v>
      </c>
      <c r="C21" s="24" t="s">
        <v>251</v>
      </c>
      <c r="D21" s="25">
        <v>25</v>
      </c>
      <c r="E21" s="25">
        <v>58</v>
      </c>
      <c r="F21" s="25">
        <v>58</v>
      </c>
      <c r="G21" s="25">
        <v>20</v>
      </c>
      <c r="H21" s="23"/>
      <c r="I21" s="26" t="s">
        <v>48</v>
      </c>
    </row>
    <row r="22" spans="1:13">
      <c r="A22" s="23" t="s">
        <v>108</v>
      </c>
      <c r="B22" s="24" t="s">
        <v>70</v>
      </c>
      <c r="C22" s="24" t="s">
        <v>252</v>
      </c>
      <c r="D22" s="25" t="s">
        <v>114</v>
      </c>
      <c r="E22" s="25" t="s">
        <v>115</v>
      </c>
      <c r="F22" s="25" t="s">
        <v>115</v>
      </c>
      <c r="G22" s="25" t="s">
        <v>115</v>
      </c>
      <c r="H22" s="23"/>
      <c r="I22" s="26"/>
      <c r="J22" s="10" t="s">
        <v>148</v>
      </c>
      <c r="K22" s="10" t="s">
        <v>150</v>
      </c>
    </row>
    <row r="23" spans="1:13">
      <c r="A23" s="23" t="s">
        <v>108</v>
      </c>
      <c r="B23" s="24" t="s">
        <v>71</v>
      </c>
      <c r="C23" s="24" t="s">
        <v>252</v>
      </c>
      <c r="D23" s="25" t="s">
        <v>114</v>
      </c>
      <c r="E23" s="25" t="s">
        <v>115</v>
      </c>
      <c r="F23" s="25" t="s">
        <v>115</v>
      </c>
      <c r="G23" s="25" t="s">
        <v>114</v>
      </c>
      <c r="H23" s="23"/>
      <c r="I23" s="26"/>
      <c r="J23" s="10" t="s">
        <v>148</v>
      </c>
      <c r="K23" s="10" t="s">
        <v>150</v>
      </c>
    </row>
    <row r="24" spans="1:13">
      <c r="A24" s="27" t="s">
        <v>109</v>
      </c>
      <c r="B24" s="28" t="s">
        <v>42</v>
      </c>
      <c r="C24" s="28" t="s">
        <v>251</v>
      </c>
      <c r="D24" s="29" t="s">
        <v>15</v>
      </c>
      <c r="E24" s="29" t="s">
        <v>44</v>
      </c>
      <c r="F24" s="29" t="s">
        <v>45</v>
      </c>
      <c r="G24" s="29" t="s">
        <v>46</v>
      </c>
      <c r="H24" s="27"/>
      <c r="I24" s="30" t="s">
        <v>43</v>
      </c>
      <c r="L24" s="10" t="s">
        <v>145</v>
      </c>
    </row>
    <row r="25" spans="1:13">
      <c r="A25" s="27" t="s">
        <v>109</v>
      </c>
      <c r="B25" s="28" t="s">
        <v>56</v>
      </c>
      <c r="C25" s="28" t="s">
        <v>251</v>
      </c>
      <c r="D25" s="29">
        <v>23233</v>
      </c>
      <c r="E25" s="29">
        <v>23233</v>
      </c>
      <c r="F25" s="29">
        <v>23233</v>
      </c>
      <c r="G25" s="29">
        <v>23233</v>
      </c>
      <c r="H25" s="27"/>
      <c r="I25" s="30" t="s">
        <v>41</v>
      </c>
    </row>
    <row r="26" spans="1:13">
      <c r="A26" s="27" t="s">
        <v>109</v>
      </c>
      <c r="B26" s="28" t="s">
        <v>57</v>
      </c>
      <c r="C26" s="28" t="s">
        <v>252</v>
      </c>
      <c r="D26" s="29">
        <v>2297</v>
      </c>
      <c r="E26" s="29">
        <v>2297</v>
      </c>
      <c r="F26" s="29">
        <v>2297</v>
      </c>
      <c r="G26" s="29">
        <v>2297</v>
      </c>
      <c r="H26" s="27"/>
      <c r="I26" s="30" t="s">
        <v>41</v>
      </c>
    </row>
    <row r="27" spans="1:13">
      <c r="A27" s="27" t="s">
        <v>109</v>
      </c>
      <c r="B27" s="28" t="s">
        <v>58</v>
      </c>
      <c r="C27" s="28" t="s">
        <v>253</v>
      </c>
      <c r="D27" s="48"/>
      <c r="E27" s="48"/>
      <c r="F27" s="48"/>
      <c r="G27" s="48"/>
      <c r="H27" s="27"/>
      <c r="I27" s="30" t="s">
        <v>41</v>
      </c>
      <c r="L27" s="10" t="s">
        <v>258</v>
      </c>
    </row>
    <row r="28" spans="1:13">
      <c r="A28" s="27" t="s">
        <v>109</v>
      </c>
      <c r="B28" s="28" t="s">
        <v>59</v>
      </c>
      <c r="C28" s="28" t="s">
        <v>253</v>
      </c>
      <c r="D28" s="48"/>
      <c r="E28" s="48"/>
      <c r="F28" s="48"/>
      <c r="G28" s="48"/>
      <c r="H28" s="27"/>
      <c r="I28" s="30" t="s">
        <v>41</v>
      </c>
    </row>
    <row r="29" spans="1:13">
      <c r="A29" s="27" t="s">
        <v>109</v>
      </c>
      <c r="B29" s="28" t="s">
        <v>116</v>
      </c>
      <c r="C29" s="28" t="s">
        <v>253</v>
      </c>
      <c r="D29" s="48"/>
      <c r="E29" s="48"/>
      <c r="F29" s="48"/>
      <c r="G29" s="48"/>
      <c r="H29" s="27"/>
      <c r="I29" s="30" t="s">
        <v>41</v>
      </c>
    </row>
    <row r="30" spans="1:13">
      <c r="A30" s="27" t="s">
        <v>109</v>
      </c>
      <c r="B30" s="28" t="s">
        <v>60</v>
      </c>
      <c r="C30" s="28" t="s">
        <v>254</v>
      </c>
      <c r="D30" s="49"/>
      <c r="E30" s="49"/>
      <c r="F30" s="49"/>
      <c r="G30" s="49"/>
      <c r="H30" s="27"/>
      <c r="I30" s="30"/>
    </row>
    <row r="31" spans="1:13">
      <c r="A31" s="27" t="s">
        <v>109</v>
      </c>
      <c r="B31" s="28" t="s">
        <v>61</v>
      </c>
      <c r="C31" s="28" t="s">
        <v>251</v>
      </c>
      <c r="D31" s="49">
        <v>2014</v>
      </c>
      <c r="E31" s="49">
        <v>2001</v>
      </c>
      <c r="F31" s="49">
        <v>2001</v>
      </c>
      <c r="G31" s="49">
        <v>2008</v>
      </c>
      <c r="H31" s="27"/>
      <c r="I31" s="30" t="s">
        <v>48</v>
      </c>
    </row>
    <row r="32" spans="1:13">
      <c r="A32" s="44" t="s">
        <v>109</v>
      </c>
      <c r="B32" s="45" t="s">
        <v>62</v>
      </c>
      <c r="C32" s="45" t="s">
        <v>251</v>
      </c>
      <c r="D32" s="46" t="s">
        <v>63</v>
      </c>
      <c r="E32" s="46" t="s">
        <v>63</v>
      </c>
      <c r="F32" s="46" t="s">
        <v>64</v>
      </c>
      <c r="G32" s="46" t="s">
        <v>65</v>
      </c>
      <c r="H32" s="44"/>
      <c r="I32" s="47" t="s">
        <v>41</v>
      </c>
      <c r="J32" s="44"/>
      <c r="K32" s="44" t="s">
        <v>167</v>
      </c>
      <c r="M32" s="10" t="s">
        <v>263</v>
      </c>
    </row>
    <row r="33" spans="1:13">
      <c r="A33" s="27" t="s">
        <v>109</v>
      </c>
      <c r="B33" s="28" t="s">
        <v>95</v>
      </c>
      <c r="C33" s="28" t="s">
        <v>251</v>
      </c>
      <c r="D33" s="29"/>
      <c r="E33" s="29"/>
      <c r="F33" s="29"/>
      <c r="G33" s="29">
        <v>8</v>
      </c>
      <c r="H33" s="27"/>
      <c r="I33" s="30" t="s">
        <v>255</v>
      </c>
      <c r="M33" s="10" t="s">
        <v>264</v>
      </c>
    </row>
    <row r="34" spans="1:13">
      <c r="A34" s="27" t="s">
        <v>109</v>
      </c>
      <c r="B34" s="28" t="s">
        <v>96</v>
      </c>
      <c r="C34" s="28" t="s">
        <v>251</v>
      </c>
      <c r="D34" s="29">
        <v>7500</v>
      </c>
      <c r="E34" s="29">
        <v>10000</v>
      </c>
      <c r="F34" s="29">
        <v>3000</v>
      </c>
      <c r="G34" s="29">
        <v>6500</v>
      </c>
      <c r="H34" s="27"/>
      <c r="I34" s="30" t="s">
        <v>48</v>
      </c>
    </row>
    <row r="35" spans="1:13">
      <c r="A35" s="27" t="s">
        <v>109</v>
      </c>
      <c r="B35" s="28" t="s">
        <v>73</v>
      </c>
      <c r="C35" s="28" t="s">
        <v>252</v>
      </c>
      <c r="D35" s="49" t="s">
        <v>114</v>
      </c>
      <c r="E35" s="49" t="s">
        <v>114</v>
      </c>
      <c r="F35" s="49" t="s">
        <v>114</v>
      </c>
      <c r="G35" s="49" t="s">
        <v>114</v>
      </c>
      <c r="H35" s="27"/>
      <c r="I35" s="30"/>
      <c r="J35" s="10" t="s">
        <v>148</v>
      </c>
      <c r="K35" s="10" t="s">
        <v>150</v>
      </c>
      <c r="M35" s="10" t="s">
        <v>266</v>
      </c>
    </row>
    <row r="36" spans="1:13">
      <c r="A36" s="27" t="s">
        <v>109</v>
      </c>
      <c r="B36" s="28" t="s">
        <v>74</v>
      </c>
      <c r="C36" s="28" t="s">
        <v>252</v>
      </c>
      <c r="D36" s="49" t="s">
        <v>117</v>
      </c>
      <c r="E36" s="49" t="s">
        <v>118</v>
      </c>
      <c r="F36" s="49" t="s">
        <v>118</v>
      </c>
      <c r="G36" s="49" t="s">
        <v>118</v>
      </c>
      <c r="H36" s="27"/>
      <c r="I36" s="30"/>
      <c r="J36" s="10" t="s">
        <v>148</v>
      </c>
    </row>
    <row r="37" spans="1:13">
      <c r="A37" s="27" t="s">
        <v>109</v>
      </c>
      <c r="B37" s="28" t="s">
        <v>75</v>
      </c>
      <c r="C37" s="28" t="s">
        <v>252</v>
      </c>
      <c r="D37" s="49" t="s">
        <v>115</v>
      </c>
      <c r="E37" s="49" t="s">
        <v>115</v>
      </c>
      <c r="F37" s="49" t="s">
        <v>115</v>
      </c>
      <c r="G37" s="29" t="s">
        <v>115</v>
      </c>
      <c r="H37" s="27"/>
      <c r="I37" s="30"/>
      <c r="J37" s="10" t="s">
        <v>148</v>
      </c>
      <c r="K37" s="10" t="s">
        <v>150</v>
      </c>
    </row>
    <row r="38" spans="1:13">
      <c r="A38" s="27" t="s">
        <v>109</v>
      </c>
      <c r="B38" s="28" t="s">
        <v>163</v>
      </c>
      <c r="C38" s="28" t="s">
        <v>252</v>
      </c>
      <c r="D38" s="49" t="s">
        <v>164</v>
      </c>
      <c r="E38" s="49" t="s">
        <v>165</v>
      </c>
      <c r="F38" s="49" t="s">
        <v>166</v>
      </c>
      <c r="G38" s="49"/>
      <c r="H38" s="27"/>
      <c r="I38" s="30"/>
      <c r="M38" s="10" t="s">
        <v>265</v>
      </c>
    </row>
    <row r="39" spans="1:13">
      <c r="A39" s="27" t="s">
        <v>259</v>
      </c>
      <c r="B39" s="28" t="s">
        <v>260</v>
      </c>
      <c r="C39" s="28" t="s">
        <v>262</v>
      </c>
      <c r="D39" s="49" t="s">
        <v>261</v>
      </c>
      <c r="E39" s="49" t="s">
        <v>31</v>
      </c>
      <c r="F39" s="49" t="s">
        <v>261</v>
      </c>
      <c r="G39" s="49"/>
      <c r="H39" s="27"/>
      <c r="I39" s="30"/>
    </row>
    <row r="40" spans="1:13">
      <c r="A40" s="27" t="s">
        <v>109</v>
      </c>
      <c r="B40" s="28" t="s">
        <v>76</v>
      </c>
      <c r="C40" s="28" t="s">
        <v>252</v>
      </c>
      <c r="D40" s="49" t="s">
        <v>114</v>
      </c>
      <c r="E40" s="49" t="s">
        <v>114</v>
      </c>
      <c r="F40" s="49" t="s">
        <v>114</v>
      </c>
      <c r="G40" s="49" t="s">
        <v>114</v>
      </c>
      <c r="H40" s="27"/>
      <c r="I40" s="30"/>
      <c r="J40" s="10" t="s">
        <v>148</v>
      </c>
      <c r="K40" s="10" t="s">
        <v>151</v>
      </c>
    </row>
    <row r="41" spans="1:13">
      <c r="A41" s="10" t="s">
        <v>110</v>
      </c>
      <c r="B41" s="13" t="s">
        <v>77</v>
      </c>
      <c r="C41" s="13" t="s">
        <v>251</v>
      </c>
      <c r="D41" s="14">
        <v>300000</v>
      </c>
      <c r="E41" s="14">
        <v>300000</v>
      </c>
      <c r="F41" s="14">
        <v>300000</v>
      </c>
      <c r="G41" s="14">
        <v>300000</v>
      </c>
      <c r="I41" s="15" t="s">
        <v>48</v>
      </c>
    </row>
    <row r="42" spans="1:13">
      <c r="A42" s="10" t="s">
        <v>110</v>
      </c>
      <c r="B42" s="13" t="s">
        <v>78</v>
      </c>
      <c r="C42" s="13" t="s">
        <v>251</v>
      </c>
      <c r="D42" s="14">
        <v>500000</v>
      </c>
      <c r="E42" s="14">
        <v>500000</v>
      </c>
      <c r="F42" s="14">
        <v>500000</v>
      </c>
      <c r="G42" s="14">
        <v>500000</v>
      </c>
      <c r="I42" s="15" t="s">
        <v>48</v>
      </c>
    </row>
    <row r="43" spans="1:13">
      <c r="A43" s="10" t="s">
        <v>110</v>
      </c>
      <c r="B43" s="13" t="s">
        <v>79</v>
      </c>
      <c r="C43" s="13" t="s">
        <v>251</v>
      </c>
      <c r="D43" s="14">
        <v>100000</v>
      </c>
      <c r="E43" s="14">
        <v>100000</v>
      </c>
      <c r="F43" s="14">
        <v>100000</v>
      </c>
      <c r="G43" s="14">
        <v>100000</v>
      </c>
      <c r="I43" s="15" t="s">
        <v>48</v>
      </c>
    </row>
    <row r="44" spans="1:13">
      <c r="A44" s="10" t="s">
        <v>110</v>
      </c>
      <c r="B44" s="13" t="s">
        <v>80</v>
      </c>
      <c r="C44" s="13" t="s">
        <v>251</v>
      </c>
      <c r="D44" s="14">
        <v>0</v>
      </c>
      <c r="E44" s="14">
        <v>0</v>
      </c>
      <c r="F44" s="14">
        <v>0</v>
      </c>
      <c r="G44" s="14">
        <v>0</v>
      </c>
      <c r="I44" s="15" t="s">
        <v>48</v>
      </c>
    </row>
    <row r="45" spans="1:13">
      <c r="A45" s="10" t="s">
        <v>110</v>
      </c>
      <c r="B45" s="13" t="s">
        <v>81</v>
      </c>
      <c r="C45" s="13" t="s">
        <v>251</v>
      </c>
      <c r="D45" s="14">
        <v>119.23</v>
      </c>
      <c r="E45" s="14">
        <v>81.290000000000006</v>
      </c>
      <c r="F45" s="14">
        <v>87.59</v>
      </c>
      <c r="G45" s="14">
        <v>112.56</v>
      </c>
      <c r="I45" s="15" t="s">
        <v>48</v>
      </c>
    </row>
    <row r="46" spans="1:13">
      <c r="A46" s="10" t="s">
        <v>110</v>
      </c>
      <c r="B46" s="13" t="s">
        <v>82</v>
      </c>
      <c r="C46" s="13" t="s">
        <v>251</v>
      </c>
      <c r="D46" s="14">
        <v>250</v>
      </c>
      <c r="E46" s="14">
        <v>250</v>
      </c>
      <c r="F46" s="14">
        <v>250</v>
      </c>
      <c r="G46" s="14">
        <v>250</v>
      </c>
      <c r="I46" s="15" t="s">
        <v>83</v>
      </c>
    </row>
    <row r="47" spans="1:13">
      <c r="A47" s="10" t="s">
        <v>110</v>
      </c>
      <c r="B47" s="13" t="s">
        <v>84</v>
      </c>
      <c r="C47" s="13" t="s">
        <v>251</v>
      </c>
      <c r="D47" s="14">
        <v>21</v>
      </c>
      <c r="E47" s="14">
        <v>25.63</v>
      </c>
      <c r="F47" s="14">
        <v>14.27</v>
      </c>
      <c r="G47" s="14">
        <v>18.47</v>
      </c>
      <c r="I47" s="15" t="s">
        <v>48</v>
      </c>
    </row>
    <row r="48" spans="1:13">
      <c r="A48" s="10" t="s">
        <v>110</v>
      </c>
      <c r="B48" s="13" t="s">
        <v>85</v>
      </c>
      <c r="C48" s="13" t="s">
        <v>251</v>
      </c>
      <c r="D48" s="14">
        <v>1000</v>
      </c>
      <c r="E48" s="14">
        <v>1000</v>
      </c>
      <c r="F48" s="14">
        <v>1000</v>
      </c>
      <c r="G48" s="14">
        <v>1000</v>
      </c>
      <c r="I48" s="15" t="s">
        <v>48</v>
      </c>
    </row>
    <row r="49" spans="1:9">
      <c r="A49" s="10" t="s">
        <v>110</v>
      </c>
      <c r="B49" s="13" t="s">
        <v>86</v>
      </c>
      <c r="C49" s="13" t="s">
        <v>251</v>
      </c>
      <c r="D49" s="14">
        <v>97.84</v>
      </c>
      <c r="E49" s="14">
        <v>28.05</v>
      </c>
      <c r="F49" s="14">
        <v>40.340000000000003</v>
      </c>
      <c r="G49" s="14">
        <v>65.39</v>
      </c>
      <c r="I49" s="15" t="s">
        <v>48</v>
      </c>
    </row>
    <row r="50" spans="1:9">
      <c r="A50" s="10" t="s">
        <v>110</v>
      </c>
      <c r="B50" s="13" t="s">
        <v>87</v>
      </c>
      <c r="C50" s="13" t="s">
        <v>251</v>
      </c>
      <c r="D50" s="14">
        <v>300000</v>
      </c>
      <c r="E50" s="14">
        <v>300000</v>
      </c>
      <c r="F50" s="14">
        <v>300000</v>
      </c>
      <c r="G50" s="14">
        <v>300000</v>
      </c>
      <c r="I50" s="15" t="s">
        <v>48</v>
      </c>
    </row>
    <row r="51" spans="1:9">
      <c r="A51" s="10" t="s">
        <v>110</v>
      </c>
      <c r="B51" s="13" t="s">
        <v>88</v>
      </c>
      <c r="C51" s="13" t="s">
        <v>251</v>
      </c>
      <c r="D51" s="14">
        <v>500000</v>
      </c>
      <c r="E51" s="14">
        <v>500000</v>
      </c>
      <c r="F51" s="14">
        <v>500000</v>
      </c>
      <c r="G51" s="14">
        <v>500000</v>
      </c>
      <c r="I51" s="15" t="s">
        <v>48</v>
      </c>
    </row>
    <row r="52" spans="1:9">
      <c r="A52" s="10" t="s">
        <v>110</v>
      </c>
      <c r="B52" s="13" t="s">
        <v>89</v>
      </c>
      <c r="C52" s="13" t="s">
        <v>251</v>
      </c>
      <c r="D52" s="14">
        <v>50000</v>
      </c>
      <c r="E52" s="14">
        <v>50000</v>
      </c>
      <c r="F52" s="14">
        <v>50000</v>
      </c>
      <c r="G52" s="14">
        <v>50000</v>
      </c>
      <c r="I52" s="15" t="s">
        <v>48</v>
      </c>
    </row>
    <row r="53" spans="1:9">
      <c r="A53" s="10" t="s">
        <v>110</v>
      </c>
      <c r="B53" s="13" t="s">
        <v>90</v>
      </c>
      <c r="C53" s="13" t="s">
        <v>251</v>
      </c>
      <c r="D53" s="14">
        <v>0</v>
      </c>
      <c r="E53" s="14">
        <v>0</v>
      </c>
      <c r="F53" s="14">
        <v>0</v>
      </c>
      <c r="G53" s="14">
        <v>0</v>
      </c>
      <c r="I53" s="15" t="s">
        <v>48</v>
      </c>
    </row>
    <row r="54" spans="1:9">
      <c r="A54" s="10" t="s">
        <v>110</v>
      </c>
      <c r="B54" s="13" t="s">
        <v>91</v>
      </c>
      <c r="C54" s="13" t="s">
        <v>251</v>
      </c>
      <c r="D54" s="14">
        <v>33.11</v>
      </c>
      <c r="E54" s="14">
        <v>33.11</v>
      </c>
      <c r="F54" s="14">
        <v>33.11</v>
      </c>
      <c r="G54" s="14">
        <v>33.11</v>
      </c>
      <c r="I54" s="15" t="s">
        <v>48</v>
      </c>
    </row>
    <row r="55" spans="1:9">
      <c r="A55" s="10" t="s">
        <v>110</v>
      </c>
      <c r="B55" s="13" t="s">
        <v>92</v>
      </c>
      <c r="C55" s="13" t="s">
        <v>251</v>
      </c>
      <c r="D55" s="14">
        <v>4.28</v>
      </c>
      <c r="E55" s="14">
        <v>4.28</v>
      </c>
      <c r="F55" s="14">
        <v>4.28</v>
      </c>
      <c r="G55" s="14">
        <v>4.28</v>
      </c>
      <c r="I55" s="15" t="s">
        <v>48</v>
      </c>
    </row>
    <row r="56" spans="1:9">
      <c r="A56" s="10" t="s">
        <v>110</v>
      </c>
      <c r="B56" s="13" t="s">
        <v>93</v>
      </c>
      <c r="C56" s="13" t="s">
        <v>251</v>
      </c>
      <c r="D56" s="14">
        <v>2000</v>
      </c>
      <c r="E56" s="14">
        <v>2000</v>
      </c>
      <c r="F56" s="14">
        <v>2000</v>
      </c>
      <c r="G56" s="14">
        <v>2000</v>
      </c>
      <c r="I56" s="15" t="s">
        <v>48</v>
      </c>
    </row>
    <row r="57" spans="1:9">
      <c r="A57" s="10" t="s">
        <v>110</v>
      </c>
      <c r="B57" s="13" t="s">
        <v>94</v>
      </c>
      <c r="C57" s="13" t="s">
        <v>251</v>
      </c>
      <c r="D57" s="14">
        <v>11.42</v>
      </c>
      <c r="E57" s="14">
        <v>6.76</v>
      </c>
      <c r="F57" s="14">
        <v>5.98</v>
      </c>
      <c r="G57" s="14">
        <v>11.18</v>
      </c>
      <c r="I57" s="15" t="s">
        <v>48</v>
      </c>
    </row>
    <row r="58" spans="1:9">
      <c r="A58" s="31" t="s">
        <v>131</v>
      </c>
      <c r="B58" s="32" t="s">
        <v>119</v>
      </c>
      <c r="C58" s="32" t="s">
        <v>252</v>
      </c>
      <c r="D58" s="33" t="s">
        <v>169</v>
      </c>
      <c r="E58" s="33" t="s">
        <v>169</v>
      </c>
      <c r="F58" s="33" t="s">
        <v>169</v>
      </c>
      <c r="G58" s="33" t="s">
        <v>169</v>
      </c>
      <c r="H58" s="31"/>
      <c r="I58" s="34" t="s">
        <v>50</v>
      </c>
    </row>
    <row r="59" spans="1:9">
      <c r="A59" s="31" t="s">
        <v>131</v>
      </c>
      <c r="B59" s="32" t="s">
        <v>120</v>
      </c>
      <c r="C59" s="32" t="s">
        <v>252</v>
      </c>
      <c r="D59" s="33" t="s">
        <v>173</v>
      </c>
      <c r="E59" s="33" t="s">
        <v>173</v>
      </c>
      <c r="F59" s="33" t="s">
        <v>173</v>
      </c>
      <c r="G59" s="33" t="s">
        <v>173</v>
      </c>
      <c r="H59" s="31"/>
      <c r="I59" s="34" t="s">
        <v>50</v>
      </c>
    </row>
    <row r="60" spans="1:9">
      <c r="A60" s="31" t="s">
        <v>131</v>
      </c>
      <c r="B60" s="32" t="s">
        <v>121</v>
      </c>
      <c r="C60" s="32" t="s">
        <v>252</v>
      </c>
      <c r="D60" s="33" t="s">
        <v>169</v>
      </c>
      <c r="E60" s="33" t="s">
        <v>169</v>
      </c>
      <c r="F60" s="33" t="s">
        <v>169</v>
      </c>
      <c r="G60" s="33" t="s">
        <v>169</v>
      </c>
      <c r="H60" s="31"/>
      <c r="I60" s="34" t="s">
        <v>50</v>
      </c>
    </row>
    <row r="61" spans="1:9">
      <c r="A61" s="31" t="s">
        <v>131</v>
      </c>
      <c r="B61" s="32" t="s">
        <v>122</v>
      </c>
      <c r="C61" s="32" t="s">
        <v>252</v>
      </c>
      <c r="D61" s="33" t="s">
        <v>173</v>
      </c>
      <c r="E61" s="33" t="s">
        <v>173</v>
      </c>
      <c r="F61" s="33" t="s">
        <v>173</v>
      </c>
      <c r="G61" s="33" t="s">
        <v>173</v>
      </c>
      <c r="H61" s="31"/>
      <c r="I61" s="34" t="s">
        <v>50</v>
      </c>
    </row>
    <row r="62" spans="1:9">
      <c r="A62" s="31" t="s">
        <v>131</v>
      </c>
      <c r="B62" s="32" t="s">
        <v>123</v>
      </c>
      <c r="C62" s="32" t="s">
        <v>252</v>
      </c>
      <c r="D62" s="33" t="s">
        <v>169</v>
      </c>
      <c r="E62" s="33"/>
      <c r="F62" s="33"/>
      <c r="G62" s="33"/>
      <c r="H62" s="31"/>
      <c r="I62" s="34" t="s">
        <v>50</v>
      </c>
    </row>
    <row r="63" spans="1:9">
      <c r="A63" s="31" t="s">
        <v>131</v>
      </c>
      <c r="B63" s="32" t="s">
        <v>124</v>
      </c>
      <c r="C63" s="32" t="s">
        <v>252</v>
      </c>
      <c r="D63" s="33" t="s">
        <v>169</v>
      </c>
      <c r="E63" s="33"/>
      <c r="F63" s="33"/>
      <c r="G63" s="33"/>
      <c r="H63" s="31"/>
      <c r="I63" s="34" t="s">
        <v>50</v>
      </c>
    </row>
    <row r="64" spans="1:9">
      <c r="A64" s="31" t="s">
        <v>131</v>
      </c>
      <c r="B64" s="32" t="s">
        <v>125</v>
      </c>
      <c r="C64" s="32" t="s">
        <v>252</v>
      </c>
      <c r="D64" s="33" t="s">
        <v>169</v>
      </c>
      <c r="E64" s="33" t="s">
        <v>169</v>
      </c>
      <c r="F64" s="33" t="s">
        <v>169</v>
      </c>
      <c r="G64" s="33" t="s">
        <v>169</v>
      </c>
      <c r="H64" s="31"/>
      <c r="I64" s="34" t="s">
        <v>50</v>
      </c>
    </row>
    <row r="65" spans="1:9">
      <c r="A65" s="31" t="s">
        <v>131</v>
      </c>
      <c r="B65" s="32" t="s">
        <v>126</v>
      </c>
      <c r="C65" s="32" t="s">
        <v>252</v>
      </c>
      <c r="D65" s="33" t="s">
        <v>173</v>
      </c>
      <c r="E65" s="33" t="s">
        <v>173</v>
      </c>
      <c r="F65" s="33" t="s">
        <v>173</v>
      </c>
      <c r="G65" s="33" t="s">
        <v>173</v>
      </c>
      <c r="H65" s="31"/>
      <c r="I65" s="34" t="s">
        <v>50</v>
      </c>
    </row>
    <row r="66" spans="1:9">
      <c r="A66" s="31" t="s">
        <v>131</v>
      </c>
      <c r="B66" s="32" t="s">
        <v>128</v>
      </c>
      <c r="C66" s="32" t="s">
        <v>252</v>
      </c>
      <c r="D66" s="33" t="s">
        <v>169</v>
      </c>
      <c r="E66" s="33" t="s">
        <v>169</v>
      </c>
      <c r="F66" s="33" t="s">
        <v>169</v>
      </c>
      <c r="G66" s="33" t="s">
        <v>169</v>
      </c>
      <c r="H66" s="31"/>
      <c r="I66" s="34" t="s">
        <v>50</v>
      </c>
    </row>
    <row r="67" spans="1:9">
      <c r="A67" s="31" t="s">
        <v>131</v>
      </c>
      <c r="B67" s="32" t="s">
        <v>129</v>
      </c>
      <c r="C67" s="32" t="s">
        <v>252</v>
      </c>
      <c r="D67" s="33" t="s">
        <v>173</v>
      </c>
      <c r="E67" s="33" t="s">
        <v>173</v>
      </c>
      <c r="F67" s="33" t="s">
        <v>173</v>
      </c>
      <c r="G67" s="33" t="s">
        <v>173</v>
      </c>
      <c r="H67" s="31"/>
      <c r="I67" s="34" t="s">
        <v>50</v>
      </c>
    </row>
    <row r="68" spans="1:9">
      <c r="A68" s="31" t="s">
        <v>131</v>
      </c>
      <c r="B68" s="32" t="s">
        <v>127</v>
      </c>
      <c r="C68" s="32" t="s">
        <v>252</v>
      </c>
      <c r="D68" s="33" t="s">
        <v>169</v>
      </c>
      <c r="E68" s="33" t="s">
        <v>169</v>
      </c>
      <c r="F68" s="33" t="s">
        <v>169</v>
      </c>
      <c r="G68" s="33" t="s">
        <v>169</v>
      </c>
      <c r="H68" s="31"/>
      <c r="I68" s="34" t="s">
        <v>50</v>
      </c>
    </row>
    <row r="69" spans="1:9">
      <c r="A69" s="31" t="s">
        <v>131</v>
      </c>
      <c r="B69" s="32" t="s">
        <v>130</v>
      </c>
      <c r="C69" s="32" t="s">
        <v>252</v>
      </c>
      <c r="D69" s="33" t="s">
        <v>173</v>
      </c>
      <c r="E69" s="33" t="s">
        <v>173</v>
      </c>
      <c r="F69" s="33" t="s">
        <v>173</v>
      </c>
      <c r="G69" s="33" t="s">
        <v>173</v>
      </c>
      <c r="H69" s="31"/>
      <c r="I69" s="34" t="s">
        <v>50</v>
      </c>
    </row>
  </sheetData>
  <autoFilter ref="A1:N69" xr:uid="{951371BE-F6A5-4BF5-91FB-9CF8F37A281F}"/>
  <sortState xmlns:xlrd2="http://schemas.microsoft.com/office/spreadsheetml/2017/richdata2" ref="A2:I57">
    <sortCondition ref="A2:A5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B311A-0177-48CA-9C25-6006F073657A}">
  <dimension ref="A1:P43"/>
  <sheetViews>
    <sheetView topLeftCell="A18" zoomScale="180" zoomScaleNormal="180" workbookViewId="0">
      <selection activeCell="C41" sqref="C41"/>
    </sheetView>
  </sheetViews>
  <sheetFormatPr baseColWidth="10" defaultColWidth="8.83203125" defaultRowHeight="15"/>
  <cols>
    <col min="2" max="3" width="23.5" customWidth="1"/>
    <col min="4" max="4" width="26.6640625" style="2" customWidth="1"/>
    <col min="5" max="5" width="19.5" customWidth="1"/>
    <col min="6" max="6" width="27.83203125" customWidth="1"/>
    <col min="7" max="7" width="20.5" customWidth="1"/>
    <col min="8" max="8" width="4" customWidth="1"/>
    <col min="9" max="9" width="23.5" customWidth="1"/>
    <col min="10" max="10" width="3.6640625" customWidth="1"/>
    <col min="11" max="11" width="18.6640625" customWidth="1"/>
    <col min="16" max="16" width="18.83203125" customWidth="1"/>
  </cols>
  <sheetData>
    <row r="1" spans="1:16">
      <c r="A1" t="s">
        <v>161</v>
      </c>
      <c r="B1" s="1" t="s">
        <v>10</v>
      </c>
      <c r="C1" s="1"/>
      <c r="E1" s="1" t="s">
        <v>140</v>
      </c>
    </row>
    <row r="2" spans="1:16">
      <c r="B2" t="s">
        <v>0</v>
      </c>
      <c r="D2" s="3" t="s">
        <v>13</v>
      </c>
      <c r="E2" t="s">
        <v>25</v>
      </c>
    </row>
    <row r="3" spans="1:16">
      <c r="B3" t="s">
        <v>2</v>
      </c>
      <c r="D3" s="39" t="s">
        <v>169</v>
      </c>
      <c r="E3" t="s">
        <v>25</v>
      </c>
    </row>
    <row r="4" spans="1:16">
      <c r="B4" t="s">
        <v>1</v>
      </c>
      <c r="D4" s="2" t="s">
        <v>14</v>
      </c>
      <c r="E4" t="s">
        <v>11</v>
      </c>
    </row>
    <row r="5" spans="1:16">
      <c r="B5" t="s">
        <v>12</v>
      </c>
      <c r="D5" s="3" t="s">
        <v>15</v>
      </c>
      <c r="E5" t="s">
        <v>25</v>
      </c>
    </row>
    <row r="6" spans="1:16">
      <c r="B6" t="s">
        <v>17</v>
      </c>
      <c r="D6" s="5" t="s">
        <v>18</v>
      </c>
      <c r="E6" t="s">
        <v>272</v>
      </c>
      <c r="F6" t="s">
        <v>273</v>
      </c>
      <c r="K6" t="s">
        <v>154</v>
      </c>
      <c r="P6" t="s">
        <v>172</v>
      </c>
    </row>
    <row r="7" spans="1:16" ht="17">
      <c r="B7" t="s">
        <v>3</v>
      </c>
      <c r="D7" t="s">
        <v>168</v>
      </c>
      <c r="E7" t="s">
        <v>11</v>
      </c>
      <c r="K7" t="s">
        <v>155</v>
      </c>
      <c r="P7" s="51" t="str">
        <f>TEXT(P6,"yyyy-mm-ddThh:MM:ss")</f>
        <v>conversion-forumla</v>
      </c>
    </row>
    <row r="8" spans="1:16">
      <c r="B8" t="s">
        <v>9</v>
      </c>
      <c r="D8" s="2" t="s">
        <v>23</v>
      </c>
      <c r="E8" t="s">
        <v>11</v>
      </c>
      <c r="F8" t="s">
        <v>274</v>
      </c>
      <c r="K8" t="s">
        <v>162</v>
      </c>
    </row>
    <row r="9" spans="1:16">
      <c r="B9" t="s">
        <v>27</v>
      </c>
      <c r="E9" t="s">
        <v>11</v>
      </c>
      <c r="G9" t="s">
        <v>28</v>
      </c>
      <c r="K9" t="s">
        <v>257</v>
      </c>
    </row>
    <row r="10" spans="1:16">
      <c r="B10" s="39" t="s">
        <v>29</v>
      </c>
      <c r="C10" s="39"/>
      <c r="D10" s="40">
        <v>43857</v>
      </c>
      <c r="E10" s="39" t="s">
        <v>11</v>
      </c>
    </row>
    <row r="11" spans="1:16">
      <c r="B11" s="39" t="s">
        <v>30</v>
      </c>
      <c r="C11" s="39"/>
      <c r="D11" s="40" t="s">
        <v>31</v>
      </c>
      <c r="E11" s="39" t="s">
        <v>11</v>
      </c>
    </row>
    <row r="12" spans="1:16">
      <c r="B12" t="s">
        <v>141</v>
      </c>
      <c r="D12" s="2" t="s">
        <v>32</v>
      </c>
      <c r="E12" t="s">
        <v>11</v>
      </c>
      <c r="G12" t="s">
        <v>33</v>
      </c>
    </row>
    <row r="13" spans="1:16">
      <c r="B13" t="s">
        <v>34</v>
      </c>
      <c r="D13" s="2" t="s">
        <v>32</v>
      </c>
      <c r="E13" t="s">
        <v>11</v>
      </c>
      <c r="G13" t="s">
        <v>33</v>
      </c>
      <c r="I13" t="s">
        <v>142</v>
      </c>
    </row>
    <row r="14" spans="1:16">
      <c r="B14" t="s">
        <v>152</v>
      </c>
      <c r="D14" s="2" t="s">
        <v>32</v>
      </c>
    </row>
    <row r="15" spans="1:16">
      <c r="B15" t="s">
        <v>35</v>
      </c>
      <c r="C15" t="s">
        <v>252</v>
      </c>
      <c r="D15" s="2" t="s">
        <v>36</v>
      </c>
      <c r="E15" t="s">
        <v>11</v>
      </c>
    </row>
    <row r="16" spans="1:16">
      <c r="B16" t="s">
        <v>37</v>
      </c>
      <c r="D16" s="2" t="s">
        <v>39</v>
      </c>
      <c r="E16" t="s">
        <v>11</v>
      </c>
      <c r="G16" t="s">
        <v>40</v>
      </c>
    </row>
    <row r="17" spans="1:16">
      <c r="B17" t="s">
        <v>38</v>
      </c>
      <c r="D17" s="2" t="s">
        <v>39</v>
      </c>
      <c r="E17" t="s">
        <v>11</v>
      </c>
      <c r="G17" t="s">
        <v>40</v>
      </c>
    </row>
    <row r="19" spans="1:16">
      <c r="B19" t="s">
        <v>276</v>
      </c>
      <c r="C19" t="s">
        <v>252</v>
      </c>
      <c r="D19" s="2" t="s">
        <v>32</v>
      </c>
    </row>
    <row r="20" spans="1:16">
      <c r="B20" t="s">
        <v>153</v>
      </c>
      <c r="C20" t="s">
        <v>252</v>
      </c>
    </row>
    <row r="22" spans="1:16">
      <c r="A22" t="b">
        <v>1</v>
      </c>
      <c r="B22" t="s">
        <v>156</v>
      </c>
      <c r="C22" t="s">
        <v>252</v>
      </c>
    </row>
    <row r="23" spans="1:16">
      <c r="A23" t="b">
        <v>1</v>
      </c>
      <c r="B23" t="s">
        <v>157</v>
      </c>
      <c r="C23" t="s">
        <v>252</v>
      </c>
    </row>
    <row r="24" spans="1:16">
      <c r="A24" t="b">
        <v>1</v>
      </c>
      <c r="B24" t="s">
        <v>158</v>
      </c>
      <c r="C24" t="s">
        <v>252</v>
      </c>
    </row>
    <row r="25" spans="1:16">
      <c r="A25" t="b">
        <v>1</v>
      </c>
      <c r="B25" t="s">
        <v>159</v>
      </c>
      <c r="C25" t="s">
        <v>252</v>
      </c>
      <c r="D25" s="2" t="s">
        <v>160</v>
      </c>
    </row>
    <row r="29" spans="1:16">
      <c r="B29" s="8"/>
      <c r="C29" s="8"/>
      <c r="D29" s="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1" spans="1:16">
      <c r="B31" s="1" t="s">
        <v>24</v>
      </c>
      <c r="C31" s="1"/>
    </row>
    <row r="32" spans="1:16">
      <c r="B32" t="s">
        <v>1</v>
      </c>
      <c r="D32" s="2" t="s">
        <v>14</v>
      </c>
      <c r="E32" s="2" t="s">
        <v>14</v>
      </c>
      <c r="G32" s="2" t="s">
        <v>14</v>
      </c>
      <c r="I32" s="2" t="s">
        <v>14</v>
      </c>
      <c r="K32" t="s">
        <v>10</v>
      </c>
    </row>
    <row r="33" spans="2:13">
      <c r="B33" t="s">
        <v>19</v>
      </c>
      <c r="D33" s="7" t="s">
        <v>20</v>
      </c>
      <c r="E33" s="7" t="s">
        <v>20</v>
      </c>
      <c r="G33" s="7" t="s">
        <v>20</v>
      </c>
      <c r="I33" s="7" t="s">
        <v>20</v>
      </c>
      <c r="K33" t="s">
        <v>11</v>
      </c>
    </row>
    <row r="34" spans="2:13">
      <c r="B34" t="s">
        <v>4</v>
      </c>
      <c r="D34" s="6" t="s">
        <v>16</v>
      </c>
      <c r="E34" s="6" t="s">
        <v>16</v>
      </c>
      <c r="G34" s="6" t="s">
        <v>16</v>
      </c>
      <c r="I34" s="6" t="s">
        <v>16</v>
      </c>
      <c r="K34" t="s">
        <v>26</v>
      </c>
    </row>
    <row r="35" spans="2:13" ht="17">
      <c r="B35" t="s">
        <v>21</v>
      </c>
      <c r="D35" t="s">
        <v>170</v>
      </c>
      <c r="E35" t="s">
        <v>171</v>
      </c>
      <c r="G35" s="4">
        <v>44484</v>
      </c>
      <c r="H35" s="50" t="str">
        <f>TEXT(A1,"yyyy-mm-ddThh:MM:ss")</f>
        <v>optional</v>
      </c>
      <c r="I35" s="4">
        <v>44515</v>
      </c>
      <c r="J35" s="50" t="str">
        <f>TEXT(A1,"yyyy-mm-ddThh:MM:ss")</f>
        <v>optional</v>
      </c>
      <c r="K35" t="s">
        <v>11</v>
      </c>
      <c r="M35" t="s">
        <v>22</v>
      </c>
    </row>
    <row r="36" spans="2:13">
      <c r="B36" t="s">
        <v>5</v>
      </c>
      <c r="D36" s="6">
        <v>1000</v>
      </c>
      <c r="E36" s="6">
        <v>0</v>
      </c>
      <c r="G36" s="6">
        <v>0</v>
      </c>
      <c r="I36" s="6">
        <v>147.11000000000001</v>
      </c>
      <c r="K36" t="s">
        <v>11</v>
      </c>
    </row>
    <row r="37" spans="2:13">
      <c r="B37" t="s">
        <v>6</v>
      </c>
      <c r="D37" s="2">
        <v>100</v>
      </c>
      <c r="E37" s="2">
        <v>0</v>
      </c>
      <c r="G37" s="2">
        <v>0</v>
      </c>
      <c r="I37" s="2">
        <v>0</v>
      </c>
      <c r="K37" t="s">
        <v>11</v>
      </c>
    </row>
    <row r="38" spans="2:13">
      <c r="B38" t="s">
        <v>7</v>
      </c>
      <c r="D38" s="6">
        <v>0</v>
      </c>
      <c r="E38" s="6">
        <v>250</v>
      </c>
      <c r="G38" s="6">
        <v>700</v>
      </c>
      <c r="I38" s="6">
        <v>197.11</v>
      </c>
      <c r="K38" t="s">
        <v>11</v>
      </c>
    </row>
    <row r="39" spans="2:13">
      <c r="B39" t="s">
        <v>8</v>
      </c>
      <c r="D39" s="2">
        <v>0</v>
      </c>
      <c r="E39" s="2">
        <v>0</v>
      </c>
      <c r="G39" s="2">
        <v>100</v>
      </c>
      <c r="I39" s="2">
        <v>0</v>
      </c>
      <c r="K39" t="s">
        <v>11</v>
      </c>
    </row>
    <row r="40" spans="2:13">
      <c r="B40" t="s">
        <v>37</v>
      </c>
      <c r="D40" s="7">
        <v>0</v>
      </c>
      <c r="E40" s="7">
        <v>0</v>
      </c>
      <c r="G40" s="7">
        <v>0</v>
      </c>
      <c r="I40" s="7">
        <v>0</v>
      </c>
      <c r="K40" t="s">
        <v>11</v>
      </c>
    </row>
    <row r="41" spans="2:13">
      <c r="B41" t="s">
        <v>38</v>
      </c>
      <c r="D41" s="7">
        <v>0</v>
      </c>
      <c r="E41" s="7">
        <v>0</v>
      </c>
      <c r="G41" s="7">
        <v>0</v>
      </c>
      <c r="I41" s="7">
        <v>0</v>
      </c>
      <c r="K41" t="s">
        <v>11</v>
      </c>
    </row>
    <row r="42" spans="2:13">
      <c r="D42" s="7"/>
      <c r="E42" s="7"/>
      <c r="G42" s="7"/>
      <c r="I42" s="7"/>
    </row>
    <row r="43" spans="2:13">
      <c r="D43" s="7"/>
      <c r="E43" s="7"/>
      <c r="G43" s="7"/>
      <c r="I43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7EECB-2667-434F-9F6D-3BB53B328ACE}">
  <dimension ref="A1:I106"/>
  <sheetViews>
    <sheetView tabSelected="1" workbookViewId="0">
      <selection activeCell="L35" sqref="L35"/>
    </sheetView>
  </sheetViews>
  <sheetFormatPr baseColWidth="10" defaultRowHeight="15"/>
  <cols>
    <col min="1" max="1" width="32" bestFit="1" customWidth="1"/>
  </cols>
  <sheetData>
    <row r="1" spans="1:3">
      <c r="A1" t="s">
        <v>277</v>
      </c>
    </row>
    <row r="2" spans="1:3" ht="16">
      <c r="A2" s="70" t="s">
        <v>105</v>
      </c>
    </row>
    <row r="3" spans="1:3">
      <c r="A3" s="73" t="s">
        <v>47</v>
      </c>
    </row>
    <row r="4" spans="1:3">
      <c r="A4" s="73" t="s">
        <v>268</v>
      </c>
    </row>
    <row r="5" spans="1:3">
      <c r="A5" s="73" t="s">
        <v>267</v>
      </c>
      <c r="B5" t="s">
        <v>271</v>
      </c>
      <c r="C5" t="s">
        <v>278</v>
      </c>
    </row>
    <row r="6" spans="1:3">
      <c r="A6" s="73" t="s">
        <v>0</v>
      </c>
    </row>
    <row r="7" spans="1:3">
      <c r="A7" s="73" t="s">
        <v>49</v>
      </c>
    </row>
    <row r="8" spans="1:3">
      <c r="A8" s="73" t="s">
        <v>51</v>
      </c>
    </row>
    <row r="9" spans="1:3">
      <c r="A9" s="73" t="s">
        <v>52</v>
      </c>
      <c r="B9" t="s">
        <v>112</v>
      </c>
      <c r="C9" t="s">
        <v>279</v>
      </c>
    </row>
    <row r="10" spans="1:3">
      <c r="A10" s="73" t="s">
        <v>97</v>
      </c>
    </row>
    <row r="11" spans="1:3">
      <c r="A11" s="73" t="s">
        <v>98</v>
      </c>
    </row>
    <row r="12" spans="1:3">
      <c r="A12" s="73" t="s">
        <v>53</v>
      </c>
    </row>
    <row r="13" spans="1:3">
      <c r="A13" s="73" t="s">
        <v>54</v>
      </c>
    </row>
    <row r="14" spans="1:3">
      <c r="A14" s="73" t="s">
        <v>55</v>
      </c>
    </row>
    <row r="15" spans="1:3">
      <c r="A15" s="73" t="s">
        <v>72</v>
      </c>
      <c r="B15" t="s">
        <v>114</v>
      </c>
      <c r="C15" t="s">
        <v>115</v>
      </c>
    </row>
    <row r="16" spans="1:3">
      <c r="A16" s="74"/>
    </row>
    <row r="17" spans="1:5">
      <c r="A17" s="74" t="s">
        <v>280</v>
      </c>
    </row>
    <row r="18" spans="1:5">
      <c r="A18" s="75" t="s">
        <v>66</v>
      </c>
      <c r="B18" t="s">
        <v>281</v>
      </c>
      <c r="C18" t="s">
        <v>282</v>
      </c>
    </row>
    <row r="19" spans="1:5">
      <c r="A19" s="75" t="s">
        <v>132</v>
      </c>
    </row>
    <row r="20" spans="1:5">
      <c r="A20" s="75" t="s">
        <v>133</v>
      </c>
      <c r="B20" t="s">
        <v>283</v>
      </c>
      <c r="C20" t="s">
        <v>284</v>
      </c>
      <c r="D20" t="s">
        <v>285</v>
      </c>
      <c r="E20" t="s">
        <v>286</v>
      </c>
    </row>
    <row r="21" spans="1:5">
      <c r="A21" s="75" t="s">
        <v>138</v>
      </c>
    </row>
    <row r="22" spans="1:5">
      <c r="A22" s="75" t="s">
        <v>143</v>
      </c>
    </row>
    <row r="23" spans="1:5">
      <c r="A23" s="75" t="s">
        <v>69</v>
      </c>
    </row>
    <row r="24" spans="1:5">
      <c r="A24" s="75" t="s">
        <v>70</v>
      </c>
      <c r="B24" t="s">
        <v>114</v>
      </c>
      <c r="C24" t="s">
        <v>115</v>
      </c>
    </row>
    <row r="25" spans="1:5">
      <c r="A25" s="75" t="s">
        <v>71</v>
      </c>
      <c r="B25" t="s">
        <v>115</v>
      </c>
      <c r="C25" t="s">
        <v>115</v>
      </c>
    </row>
    <row r="26" spans="1:5">
      <c r="A26" s="76" t="s">
        <v>42</v>
      </c>
    </row>
    <row r="27" spans="1:5">
      <c r="A27" s="76" t="s">
        <v>56</v>
      </c>
    </row>
    <row r="28" spans="1:5">
      <c r="A28" s="76" t="s">
        <v>57</v>
      </c>
    </row>
    <row r="29" spans="1:5">
      <c r="A29" s="76" t="s">
        <v>58</v>
      </c>
      <c r="B29" s="77"/>
      <c r="C29" s="77"/>
    </row>
    <row r="30" spans="1:5">
      <c r="A30" s="76" t="s">
        <v>59</v>
      </c>
      <c r="B30" s="77"/>
      <c r="C30" s="77"/>
    </row>
    <row r="31" spans="1:5">
      <c r="A31" s="76" t="s">
        <v>116</v>
      </c>
      <c r="B31" s="77"/>
      <c r="C31" s="77"/>
    </row>
    <row r="32" spans="1:5">
      <c r="A32" s="76" t="s">
        <v>60</v>
      </c>
      <c r="B32" s="77"/>
      <c r="C32" s="77"/>
    </row>
    <row r="33" spans="1:9">
      <c r="A33" s="76" t="s">
        <v>61</v>
      </c>
    </row>
    <row r="34" spans="1:9">
      <c r="A34" s="76" t="s">
        <v>62</v>
      </c>
      <c r="B34" t="s">
        <v>287</v>
      </c>
      <c r="C34" t="s">
        <v>288</v>
      </c>
      <c r="D34" s="77" t="s">
        <v>289</v>
      </c>
    </row>
    <row r="35" spans="1:9">
      <c r="A35" s="76" t="s">
        <v>95</v>
      </c>
    </row>
    <row r="36" spans="1:9">
      <c r="A36" s="76" t="s">
        <v>96</v>
      </c>
    </row>
    <row r="37" spans="1:9">
      <c r="A37" s="76" t="s">
        <v>73</v>
      </c>
      <c r="B37" t="s">
        <v>114</v>
      </c>
      <c r="C37" t="s">
        <v>115</v>
      </c>
    </row>
    <row r="38" spans="1:9">
      <c r="A38" s="76" t="s">
        <v>74</v>
      </c>
      <c r="B38" s="78"/>
      <c r="C38" s="78"/>
    </row>
    <row r="39" spans="1:9">
      <c r="A39" s="76" t="s">
        <v>75</v>
      </c>
      <c r="B39" s="78"/>
      <c r="C39" s="78"/>
    </row>
    <row r="40" spans="1:9">
      <c r="A40" s="76" t="s">
        <v>163</v>
      </c>
      <c r="B40" t="s">
        <v>164</v>
      </c>
      <c r="C40" t="s">
        <v>290</v>
      </c>
      <c r="D40" t="s">
        <v>291</v>
      </c>
      <c r="E40" t="s">
        <v>292</v>
      </c>
      <c r="F40" t="s">
        <v>165</v>
      </c>
      <c r="G40" t="s">
        <v>166</v>
      </c>
      <c r="H40" t="s">
        <v>293</v>
      </c>
      <c r="I40" t="s">
        <v>294</v>
      </c>
    </row>
    <row r="41" spans="1:9">
      <c r="A41" s="76" t="s">
        <v>260</v>
      </c>
      <c r="B41" s="77" t="s">
        <v>114</v>
      </c>
      <c r="C41" s="77" t="s">
        <v>115</v>
      </c>
    </row>
    <row r="42" spans="1:9">
      <c r="A42" s="76" t="s">
        <v>76</v>
      </c>
      <c r="B42" t="s">
        <v>117</v>
      </c>
      <c r="C42" t="s">
        <v>118</v>
      </c>
    </row>
    <row r="43" spans="1:9">
      <c r="A43" s="73" t="s">
        <v>77</v>
      </c>
    </row>
    <row r="44" spans="1:9">
      <c r="A44" s="73" t="s">
        <v>78</v>
      </c>
    </row>
    <row r="45" spans="1:9">
      <c r="A45" s="73" t="s">
        <v>79</v>
      </c>
    </row>
    <row r="46" spans="1:9">
      <c r="A46" s="73" t="s">
        <v>80</v>
      </c>
    </row>
    <row r="47" spans="1:9">
      <c r="A47" s="73" t="s">
        <v>81</v>
      </c>
    </row>
    <row r="48" spans="1:9">
      <c r="A48" s="73" t="s">
        <v>82</v>
      </c>
    </row>
    <row r="49" spans="1:1">
      <c r="A49" s="73" t="s">
        <v>84</v>
      </c>
    </row>
    <row r="50" spans="1:1">
      <c r="A50" s="73" t="s">
        <v>85</v>
      </c>
    </row>
    <row r="51" spans="1:1">
      <c r="A51" s="73" t="s">
        <v>86</v>
      </c>
    </row>
    <row r="52" spans="1:1">
      <c r="A52" s="73" t="s">
        <v>87</v>
      </c>
    </row>
    <row r="53" spans="1:1">
      <c r="A53" s="73" t="s">
        <v>88</v>
      </c>
    </row>
    <row r="54" spans="1:1">
      <c r="A54" s="73" t="s">
        <v>89</v>
      </c>
    </row>
    <row r="55" spans="1:1">
      <c r="A55" s="73" t="s">
        <v>90</v>
      </c>
    </row>
    <row r="56" spans="1:1">
      <c r="A56" s="73" t="s">
        <v>91</v>
      </c>
    </row>
    <row r="57" spans="1:1">
      <c r="A57" s="73" t="s">
        <v>92</v>
      </c>
    </row>
    <row r="58" spans="1:1">
      <c r="A58" s="73" t="s">
        <v>93</v>
      </c>
    </row>
    <row r="59" spans="1:1">
      <c r="A59" s="73" t="s">
        <v>94</v>
      </c>
    </row>
    <row r="60" spans="1:1">
      <c r="A60" s="79" t="s">
        <v>119</v>
      </c>
    </row>
    <row r="61" spans="1:1">
      <c r="A61" s="79" t="s">
        <v>120</v>
      </c>
    </row>
    <row r="62" spans="1:1">
      <c r="A62" s="79" t="s">
        <v>121</v>
      </c>
    </row>
    <row r="63" spans="1:1">
      <c r="A63" s="79" t="s">
        <v>122</v>
      </c>
    </row>
    <row r="64" spans="1:1">
      <c r="A64" s="79" t="s">
        <v>123</v>
      </c>
    </row>
    <row r="65" spans="1:6">
      <c r="A65" s="79" t="s">
        <v>124</v>
      </c>
    </row>
    <row r="66" spans="1:6">
      <c r="A66" s="79" t="s">
        <v>125</v>
      </c>
    </row>
    <row r="67" spans="1:6">
      <c r="A67" s="79" t="s">
        <v>126</v>
      </c>
    </row>
    <row r="68" spans="1:6">
      <c r="A68" s="79" t="s">
        <v>128</v>
      </c>
    </row>
    <row r="69" spans="1:6">
      <c r="A69" s="79" t="s">
        <v>129</v>
      </c>
    </row>
    <row r="70" spans="1:6">
      <c r="A70" s="79" t="s">
        <v>127</v>
      </c>
    </row>
    <row r="71" spans="1:6">
      <c r="A71" s="79" t="s">
        <v>130</v>
      </c>
    </row>
    <row r="73" spans="1:6">
      <c r="A73" s="74" t="s">
        <v>10</v>
      </c>
    </row>
    <row r="74" spans="1:6">
      <c r="A74" s="80" t="s">
        <v>0</v>
      </c>
    </row>
    <row r="75" spans="1:6">
      <c r="A75" s="80" t="s">
        <v>2</v>
      </c>
    </row>
    <row r="76" spans="1:6">
      <c r="A76" s="80" t="s">
        <v>1</v>
      </c>
    </row>
    <row r="77" spans="1:6">
      <c r="A77" s="80" t="s">
        <v>12</v>
      </c>
    </row>
    <row r="78" spans="1:6">
      <c r="A78" s="80" t="s">
        <v>17</v>
      </c>
    </row>
    <row r="79" spans="1:6">
      <c r="A79" s="80" t="s">
        <v>3</v>
      </c>
    </row>
    <row r="80" spans="1:6">
      <c r="A80" s="80" t="s">
        <v>9</v>
      </c>
      <c r="B80" t="s">
        <v>295</v>
      </c>
      <c r="C80" t="s">
        <v>296</v>
      </c>
      <c r="D80" t="s">
        <v>297</v>
      </c>
      <c r="E80" t="s">
        <v>298</v>
      </c>
      <c r="F80" t="s">
        <v>23</v>
      </c>
    </row>
    <row r="81" spans="1:3">
      <c r="A81" s="80" t="s">
        <v>27</v>
      </c>
    </row>
    <row r="82" spans="1:3">
      <c r="A82" s="81" t="s">
        <v>29</v>
      </c>
    </row>
    <row r="83" spans="1:3">
      <c r="A83" s="81" t="s">
        <v>30</v>
      </c>
      <c r="B83" t="s">
        <v>114</v>
      </c>
      <c r="C83" t="s">
        <v>115</v>
      </c>
    </row>
    <row r="84" spans="1:3">
      <c r="A84" s="80" t="s">
        <v>141</v>
      </c>
      <c r="B84" t="s">
        <v>114</v>
      </c>
    </row>
    <row r="85" spans="1:3">
      <c r="A85" s="80" t="s">
        <v>34</v>
      </c>
      <c r="B85" t="s">
        <v>114</v>
      </c>
    </row>
    <row r="86" spans="1:3">
      <c r="A86" s="80" t="s">
        <v>152</v>
      </c>
      <c r="B86" t="s">
        <v>114</v>
      </c>
    </row>
    <row r="87" spans="1:3">
      <c r="A87" s="80" t="s">
        <v>35</v>
      </c>
      <c r="B87" t="s">
        <v>299</v>
      </c>
      <c r="C87" t="s">
        <v>36</v>
      </c>
    </row>
    <row r="88" spans="1:3">
      <c r="A88" s="80" t="s">
        <v>37</v>
      </c>
    </row>
    <row r="89" spans="1:3">
      <c r="A89" s="80" t="s">
        <v>38</v>
      </c>
    </row>
    <row r="90" spans="1:3">
      <c r="A90" s="80" t="s">
        <v>276</v>
      </c>
      <c r="B90" t="s">
        <v>114</v>
      </c>
      <c r="C90" t="s">
        <v>115</v>
      </c>
    </row>
    <row r="91" spans="1:3">
      <c r="A91" s="80" t="s">
        <v>153</v>
      </c>
    </row>
    <row r="92" spans="1:3">
      <c r="A92" s="80" t="s">
        <v>156</v>
      </c>
    </row>
    <row r="93" spans="1:3">
      <c r="A93" s="80" t="s">
        <v>157</v>
      </c>
    </row>
    <row r="94" spans="1:3">
      <c r="A94" s="80" t="s">
        <v>158</v>
      </c>
    </row>
    <row r="95" spans="1:3">
      <c r="A95" s="80" t="s">
        <v>159</v>
      </c>
    </row>
    <row r="96" spans="1:3">
      <c r="A96" t="s">
        <v>11</v>
      </c>
    </row>
    <row r="97" spans="1:1">
      <c r="A97" s="82" t="s">
        <v>1</v>
      </c>
    </row>
    <row r="98" spans="1:1">
      <c r="A98" s="82" t="s">
        <v>19</v>
      </c>
    </row>
    <row r="99" spans="1:1">
      <c r="A99" s="82" t="s">
        <v>4</v>
      </c>
    </row>
    <row r="100" spans="1:1">
      <c r="A100" s="82" t="s">
        <v>21</v>
      </c>
    </row>
    <row r="101" spans="1:1">
      <c r="A101" s="82" t="s">
        <v>5</v>
      </c>
    </row>
    <row r="102" spans="1:1">
      <c r="A102" s="82" t="s">
        <v>6</v>
      </c>
    </row>
    <row r="103" spans="1:1">
      <c r="A103" s="82" t="s">
        <v>7</v>
      </c>
    </row>
    <row r="104" spans="1:1">
      <c r="A104" s="82" t="s">
        <v>8</v>
      </c>
    </row>
    <row r="105" spans="1:1">
      <c r="A105" s="82" t="s">
        <v>37</v>
      </c>
    </row>
    <row r="106" spans="1:1">
      <c r="A106" s="82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B5234-3BE4-420A-9736-14424330094F}">
  <dimension ref="A1:A19"/>
  <sheetViews>
    <sheetView zoomScale="240" zoomScaleNormal="240" workbookViewId="0">
      <selection activeCell="E15" sqref="E15"/>
    </sheetView>
  </sheetViews>
  <sheetFormatPr baseColWidth="10" defaultColWidth="8.83203125" defaultRowHeight="15"/>
  <cols>
    <col min="1" max="1" width="15.5" customWidth="1"/>
  </cols>
  <sheetData>
    <row r="1" spans="1:1">
      <c r="A1" s="52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447FE-A31F-1D43-8AD4-4CC79D618BDF}">
  <dimension ref="A1:F28"/>
  <sheetViews>
    <sheetView zoomScale="124" zoomScaleNormal="124" workbookViewId="0">
      <selection activeCell="F28" sqref="F28"/>
    </sheetView>
  </sheetViews>
  <sheetFormatPr baseColWidth="10" defaultRowHeight="15"/>
  <cols>
    <col min="6" max="6" width="28.33203125" customWidth="1"/>
  </cols>
  <sheetData>
    <row r="1" spans="1:6" ht="16" thickBot="1">
      <c r="A1" s="53" t="s">
        <v>196</v>
      </c>
      <c r="B1" s="54" t="s">
        <v>197</v>
      </c>
      <c r="C1" s="54" t="s">
        <v>196</v>
      </c>
      <c r="D1" s="55" t="s">
        <v>197</v>
      </c>
    </row>
    <row r="2" spans="1:6">
      <c r="A2" s="56">
        <v>1</v>
      </c>
      <c r="B2" s="59" t="s">
        <v>198</v>
      </c>
      <c r="C2" s="62">
        <v>27</v>
      </c>
      <c r="D2" s="65" t="s">
        <v>224</v>
      </c>
    </row>
    <row r="3" spans="1:6" ht="28">
      <c r="A3" s="57">
        <v>2</v>
      </c>
      <c r="B3" s="60" t="s">
        <v>199</v>
      </c>
      <c r="C3" s="63">
        <v>28</v>
      </c>
      <c r="D3" s="66" t="s">
        <v>225</v>
      </c>
    </row>
    <row r="4" spans="1:6" ht="28">
      <c r="A4" s="57">
        <v>3</v>
      </c>
      <c r="B4" s="60" t="s">
        <v>200</v>
      </c>
      <c r="C4" s="63">
        <v>29</v>
      </c>
      <c r="D4" s="66" t="s">
        <v>226</v>
      </c>
      <c r="F4" s="68" t="s">
        <v>256</v>
      </c>
    </row>
    <row r="5" spans="1:6" ht="28">
      <c r="A5" s="57">
        <v>4</v>
      </c>
      <c r="B5" s="60" t="s">
        <v>201</v>
      </c>
      <c r="C5" s="63">
        <v>30</v>
      </c>
      <c r="D5" s="66" t="s">
        <v>227</v>
      </c>
    </row>
    <row r="6" spans="1:6">
      <c r="A6" s="57">
        <v>5</v>
      </c>
      <c r="B6" s="60" t="s">
        <v>202</v>
      </c>
      <c r="C6" s="63">
        <v>31</v>
      </c>
      <c r="D6" s="66" t="s">
        <v>228</v>
      </c>
    </row>
    <row r="7" spans="1:6" ht="28">
      <c r="A7" s="57">
        <v>6</v>
      </c>
      <c r="B7" s="60" t="s">
        <v>203</v>
      </c>
      <c r="C7" s="63">
        <v>32</v>
      </c>
      <c r="D7" s="66" t="s">
        <v>229</v>
      </c>
    </row>
    <row r="8" spans="1:6" ht="28">
      <c r="A8" s="57">
        <v>7</v>
      </c>
      <c r="B8" s="60" t="s">
        <v>204</v>
      </c>
      <c r="C8" s="63">
        <v>33</v>
      </c>
      <c r="D8" s="66" t="s">
        <v>230</v>
      </c>
    </row>
    <row r="9" spans="1:6" ht="28">
      <c r="A9" s="57">
        <v>8</v>
      </c>
      <c r="B9" s="60" t="s">
        <v>205</v>
      </c>
      <c r="C9" s="63">
        <v>34</v>
      </c>
      <c r="D9" s="66" t="s">
        <v>231</v>
      </c>
    </row>
    <row r="10" spans="1:6">
      <c r="A10" s="57">
        <v>9</v>
      </c>
      <c r="B10" s="60" t="s">
        <v>206</v>
      </c>
      <c r="C10" s="63">
        <v>35</v>
      </c>
      <c r="D10" s="66" t="s">
        <v>232</v>
      </c>
    </row>
    <row r="11" spans="1:6">
      <c r="A11" s="57">
        <v>10</v>
      </c>
      <c r="B11" s="60" t="s">
        <v>207</v>
      </c>
      <c r="C11" s="63">
        <v>36</v>
      </c>
      <c r="D11" s="66" t="s">
        <v>233</v>
      </c>
    </row>
    <row r="12" spans="1:6" ht="28">
      <c r="A12" s="57">
        <v>11</v>
      </c>
      <c r="B12" s="60" t="s">
        <v>208</v>
      </c>
      <c r="C12" s="63">
        <v>37</v>
      </c>
      <c r="D12" s="66" t="s">
        <v>234</v>
      </c>
    </row>
    <row r="13" spans="1:6" ht="28">
      <c r="A13" s="57">
        <v>12</v>
      </c>
      <c r="B13" s="60" t="s">
        <v>209</v>
      </c>
      <c r="C13" s="63">
        <v>38</v>
      </c>
      <c r="D13" s="66" t="s">
        <v>235</v>
      </c>
    </row>
    <row r="14" spans="1:6" ht="28">
      <c r="A14" s="57">
        <v>13</v>
      </c>
      <c r="B14" s="60" t="s">
        <v>210</v>
      </c>
      <c r="C14" s="63">
        <v>39</v>
      </c>
      <c r="D14" s="66" t="s">
        <v>236</v>
      </c>
    </row>
    <row r="15" spans="1:6" ht="28">
      <c r="A15" s="57">
        <v>14</v>
      </c>
      <c r="B15" s="60" t="s">
        <v>211</v>
      </c>
      <c r="C15" s="63">
        <v>40</v>
      </c>
      <c r="D15" s="66" t="s">
        <v>237</v>
      </c>
    </row>
    <row r="16" spans="1:6">
      <c r="A16" s="57">
        <v>15</v>
      </c>
      <c r="B16" s="60" t="s">
        <v>212</v>
      </c>
      <c r="C16" s="63">
        <v>41</v>
      </c>
      <c r="D16" s="66" t="s">
        <v>238</v>
      </c>
    </row>
    <row r="17" spans="1:4">
      <c r="A17" s="57">
        <v>16</v>
      </c>
      <c r="B17" s="60" t="s">
        <v>213</v>
      </c>
      <c r="C17" s="63">
        <v>42</v>
      </c>
      <c r="D17" s="66" t="s">
        <v>239</v>
      </c>
    </row>
    <row r="18" spans="1:4">
      <c r="A18" s="57">
        <v>17</v>
      </c>
      <c r="B18" s="60" t="s">
        <v>214</v>
      </c>
      <c r="C18" s="63">
        <v>43</v>
      </c>
      <c r="D18" s="66" t="s">
        <v>240</v>
      </c>
    </row>
    <row r="19" spans="1:4">
      <c r="A19" s="57">
        <v>18</v>
      </c>
      <c r="B19" s="60" t="s">
        <v>215</v>
      </c>
      <c r="C19" s="63">
        <v>44</v>
      </c>
      <c r="D19" s="66" t="s">
        <v>241</v>
      </c>
    </row>
    <row r="20" spans="1:4">
      <c r="A20" s="57">
        <v>19</v>
      </c>
      <c r="B20" s="60" t="s">
        <v>216</v>
      </c>
      <c r="C20" s="63">
        <v>45</v>
      </c>
      <c r="D20" s="66" t="s">
        <v>242</v>
      </c>
    </row>
    <row r="21" spans="1:4" ht="28">
      <c r="A21" s="57">
        <v>20</v>
      </c>
      <c r="B21" s="60" t="s">
        <v>217</v>
      </c>
      <c r="C21" s="63">
        <v>46</v>
      </c>
      <c r="D21" s="66" t="s">
        <v>243</v>
      </c>
    </row>
    <row r="22" spans="1:4" ht="28">
      <c r="A22" s="57">
        <v>21</v>
      </c>
      <c r="B22" s="60" t="s">
        <v>218</v>
      </c>
      <c r="C22" s="63">
        <v>47</v>
      </c>
      <c r="D22" s="66" t="s">
        <v>244</v>
      </c>
    </row>
    <row r="23" spans="1:4">
      <c r="A23" s="57">
        <v>22</v>
      </c>
      <c r="B23" s="60" t="s">
        <v>219</v>
      </c>
      <c r="C23" s="63">
        <v>48</v>
      </c>
      <c r="D23" s="66" t="s">
        <v>245</v>
      </c>
    </row>
    <row r="24" spans="1:4">
      <c r="A24" s="57">
        <v>23</v>
      </c>
      <c r="B24" s="60" t="s">
        <v>220</v>
      </c>
      <c r="C24" s="63">
        <v>49</v>
      </c>
      <c r="D24" s="66" t="s">
        <v>246</v>
      </c>
    </row>
    <row r="25" spans="1:4">
      <c r="A25" s="57">
        <v>24</v>
      </c>
      <c r="B25" s="60" t="s">
        <v>221</v>
      </c>
      <c r="C25" s="63">
        <v>52</v>
      </c>
      <c r="D25" s="66" t="s">
        <v>247</v>
      </c>
    </row>
    <row r="26" spans="1:4">
      <c r="A26" s="57">
        <v>25</v>
      </c>
      <c r="B26" s="60" t="s">
        <v>222</v>
      </c>
      <c r="C26" s="63">
        <v>54</v>
      </c>
      <c r="D26" s="66" t="s">
        <v>248</v>
      </c>
    </row>
    <row r="27" spans="1:4" ht="29" thickBot="1">
      <c r="A27" s="58">
        <v>26</v>
      </c>
      <c r="B27" s="61" t="s">
        <v>223</v>
      </c>
      <c r="C27" s="64">
        <v>58</v>
      </c>
      <c r="D27" s="67" t="s">
        <v>249</v>
      </c>
    </row>
    <row r="28" spans="1:4" ht="16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Policy</vt:lpstr>
      <vt:lpstr>Claim</vt:lpstr>
      <vt:lpstr>Enum</vt:lpstr>
      <vt:lpstr>no-fault-states
No Fault States</vt:lpstr>
      <vt:lpstr>state-codes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Harris,Dale</dc:creator>
  <cp:lastModifiedBy>Microsoft Office User</cp:lastModifiedBy>
  <dcterms:created xsi:type="dcterms:W3CDTF">2022-01-18T11:36:31Z</dcterms:created>
  <dcterms:modified xsi:type="dcterms:W3CDTF">2022-02-11T16:33:45Z</dcterms:modified>
</cp:coreProperties>
</file>